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❻学生募集\Application Form\"/>
    </mc:Choice>
  </mc:AlternateContent>
  <xr:revisionPtr revIDLastSave="0" documentId="13_ncr:1_{BDBECFF9-A97D-4D42-A4D5-28D2E97BECA9}" xr6:coauthVersionLast="47" xr6:coauthVersionMax="47" xr10:uidLastSave="{00000000-0000-0000-0000-000000000000}"/>
  <workbookProtection workbookAlgorithmName="SHA-512" workbookHashValue="bw1bZkcB65iLOef5YVu9HHOGqdgftCs4paIJ8yehXyOuvyaFkZSgeb8uaz2rDTA/woq2tB6ko7/D/Wa5VGmoog==" workbookSaltValue="dcf4PrZvQdRBz/MU3puoEA==" workbookSpinCount="100000" lockStructure="1"/>
  <bookViews>
    <workbookView xWindow="-120" yWindow="-120" windowWidth="29040" windowHeight="16440" firstSheet="1" activeTab="2" xr2:uid="{7AFAC136-DE5E-43CB-825C-CAC0653AE2E1}"/>
  </bookViews>
  <sheets>
    <sheet name="Code" sheetId="8" state="hidden" r:id="rId1"/>
    <sheet name="Institution Details" sheetId="10" r:id="rId2"/>
    <sheet name="APPLICATION" sheetId="4" r:id="rId3"/>
    <sheet name="Reason For Study" sheetId="5" r:id="rId4"/>
    <sheet name="SPONSOR LETTER" sheetId="6" r:id="rId5"/>
    <sheet name="SPONSOR LETTER JAPANESE" sheetId="7" r:id="rId6"/>
    <sheet name="Declaration Form" sheetId="9" r:id="rId7"/>
  </sheets>
  <externalReferences>
    <externalReference r:id="rId8"/>
    <externalReference r:id="rId9"/>
  </externalReferences>
  <definedNames>
    <definedName name="Jcert">APPLICATION!$BC$106:$BC$110</definedName>
    <definedName name="JFT">APPLICATION!$BG$106:$BG$110</definedName>
    <definedName name="JLCT">APPLICATION!$BD$106:$BD$110</definedName>
    <definedName name="JLPT">APPLICATION!$BH$106:$BH$110</definedName>
    <definedName name="JPT">APPLICATION!$BE$106:$BE$110</definedName>
    <definedName name="NAT">APPLICATION!$BF$106:$BF$110</definedName>
    <definedName name="PJC">APPLICATION!$BJ$106:$BJ$113</definedName>
    <definedName name="_xlnm.Print_Area" localSheetId="2">APPLICATION!$A$1:$AW$172</definedName>
    <definedName name="_xlnm.Print_Area" localSheetId="6">'Declaration Form'!$A$1:$AJ$42</definedName>
    <definedName name="TOPJ" localSheetId="6">[1]APPLICATION!$AX$113:$AX$117</definedName>
    <definedName name="TOPJ" localSheetId="5">[2]APPLICATION!$AX$113:$AX$117</definedName>
    <definedName name="TOPJ">APPLICATION!$BI$106:$BI$111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4" l="1"/>
  <c r="AG9" i="9"/>
  <c r="AB9" i="9"/>
  <c r="Y9" i="9"/>
  <c r="V9" i="9"/>
  <c r="I9" i="9"/>
  <c r="I7" i="9"/>
  <c r="AO51" i="6"/>
  <c r="O41" i="7" s="1"/>
  <c r="AI57" i="6"/>
  <c r="L44" i="7" s="1"/>
  <c r="I55" i="5"/>
  <c r="AM163" i="4"/>
  <c r="AM57" i="6" s="1"/>
  <c r="N44" i="7" s="1"/>
  <c r="W55" i="5"/>
  <c r="Q55" i="5"/>
  <c r="D28" i="6"/>
  <c r="A32" i="6" s="1"/>
  <c r="AM9" i="6"/>
  <c r="P6" i="7" s="1"/>
  <c r="Z9" i="6"/>
  <c r="L6" i="7" s="1"/>
  <c r="Q9" i="6"/>
  <c r="I6" i="7" s="1"/>
  <c r="I9" i="6"/>
  <c r="E6" i="7" s="1"/>
  <c r="AC7" i="6"/>
  <c r="M5" i="7" s="1"/>
  <c r="I7" i="6"/>
  <c r="E5" i="7" s="1"/>
  <c r="W60" i="6"/>
  <c r="J46" i="7" s="1"/>
  <c r="Q60" i="6"/>
  <c r="H46" i="7" s="1"/>
  <c r="I60" i="6"/>
  <c r="E46" i="7" s="1"/>
  <c r="AO55" i="6"/>
  <c r="O43" i="7" s="1"/>
  <c r="AO53" i="6"/>
  <c r="O42" i="7" s="1"/>
  <c r="AO49" i="6"/>
  <c r="O40" i="7" s="1"/>
  <c r="W57" i="6"/>
  <c r="H44" i="7" s="1"/>
  <c r="J57" i="6"/>
  <c r="E44" i="7" s="1"/>
  <c r="J55" i="6"/>
  <c r="E43" i="7" s="1"/>
  <c r="J53" i="6"/>
  <c r="E42" i="7" s="1"/>
  <c r="J51" i="6"/>
  <c r="E41" i="7" s="1"/>
  <c r="J49" i="6"/>
  <c r="E40" i="7" s="1"/>
  <c r="BC113" i="4"/>
  <c r="BC112" i="4"/>
  <c r="AZ68" i="4"/>
  <c r="AA102" i="4"/>
  <c r="AZ20" i="4"/>
  <c r="AO18" i="4" s="1"/>
  <c r="C19" i="7" l="1"/>
  <c r="AZ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ARJUN LC</author>
  </authors>
  <commentList>
    <comment ref="M17" authorId="0" shapeId="0" xr:uid="{167A2989-6369-4495-854A-5F93CE3241A4}">
      <text>
        <r>
          <rPr>
            <sz val="9"/>
            <color indexed="81"/>
            <rFont val="MS P ゴシック"/>
            <family val="3"/>
            <charset val="128"/>
          </rPr>
          <t>write website url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ARJUN LC</author>
  </authors>
  <commentList>
    <comment ref="J108" authorId="0" shapeId="0" xr:uid="{F55747E5-1F8E-493F-A079-1B3AA373DAB4}">
      <text>
        <r>
          <rPr>
            <b/>
            <sz val="9"/>
            <color indexed="81"/>
            <rFont val="MS P ゴシック"/>
            <family val="3"/>
            <charset val="128"/>
          </rPr>
          <t>Distrist,Country</t>
        </r>
        <r>
          <rPr>
            <sz val="9"/>
            <color indexed="81"/>
            <rFont val="MS P ゴシック"/>
            <family val="3"/>
            <charset val="128"/>
          </rPr>
          <t xml:space="preserve">
</t>
        </r>
      </text>
    </comment>
    <comment ref="J110" authorId="0" shapeId="0" xr:uid="{0C12B1A4-3D01-4ED5-A97D-7FEC3C6C6F3E}">
      <text>
        <r>
          <rPr>
            <b/>
            <sz val="9"/>
            <color indexed="81"/>
            <rFont val="MS P ゴシック"/>
            <family val="3"/>
            <charset val="128"/>
          </rPr>
          <t>Distrist,Country</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ARJUN LC</author>
  </authors>
  <commentList>
    <comment ref="A20" authorId="0" shapeId="0" xr:uid="{CCFDD102-519E-4DD3-A289-8723B84A7B32}">
      <text>
        <r>
          <rPr>
            <b/>
            <sz val="9"/>
            <color indexed="81"/>
            <rFont val="MS P ゴシック"/>
            <family val="3"/>
            <charset val="128"/>
          </rPr>
          <t>Write in Sentencase case.
Don’t use all Upper Case.</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9" authorId="0" shapeId="0" xr:uid="{A0BD3435-8730-4186-ABBB-7374B37663A8}">
      <text>
        <r>
          <rPr>
            <sz val="11"/>
            <color indexed="8"/>
            <rFont val="游ゴシック"/>
            <family val="3"/>
            <charset val="128"/>
          </rPr>
          <t>======
ID#AAABY9z6bVA
楊　芳    (2024-11-19 02:44:36)
Write full name of the supporter</t>
        </r>
      </text>
    </comment>
  </commentList>
</comments>
</file>

<file path=xl/sharedStrings.xml><?xml version="1.0" encoding="utf-8"?>
<sst xmlns="http://schemas.openxmlformats.org/spreadsheetml/2006/main" count="547" uniqueCount="418">
  <si>
    <t>入  学  願  書</t>
    <phoneticPr fontId="1"/>
  </si>
  <si>
    <t>APPLICATION FOR ADMISSION</t>
    <phoneticPr fontId="1"/>
  </si>
  <si>
    <t>注意：入学願書は楷書で日本語または英語で記入のこと</t>
  </si>
  <si>
    <t>NOTE ： Ｆill out the application form in Japanese or in English.</t>
  </si>
  <si>
    <t>Name as shownon your passport</t>
    <phoneticPr fontId="1"/>
  </si>
  <si>
    <t>性別</t>
  </si>
  <si>
    <t>生年月日</t>
  </si>
  <si>
    <t>Date of birth</t>
    <phoneticPr fontId="1"/>
  </si>
  <si>
    <t>様式 1</t>
    <phoneticPr fontId="1"/>
  </si>
  <si>
    <t>本国の戸籍住所</t>
    <phoneticPr fontId="1"/>
  </si>
  <si>
    <t>電話番号</t>
    <phoneticPr fontId="1"/>
  </si>
  <si>
    <t>Eメール</t>
    <phoneticPr fontId="1"/>
  </si>
  <si>
    <t>旅券番号</t>
    <phoneticPr fontId="1"/>
  </si>
  <si>
    <t>Passport No.</t>
    <phoneticPr fontId="1"/>
  </si>
  <si>
    <t>有効期限</t>
    <phoneticPr fontId="1"/>
  </si>
  <si>
    <t>Date of expiration</t>
    <phoneticPr fontId="1"/>
  </si>
  <si>
    <r>
      <t xml:space="preserve">■ 卒業後の進路 </t>
    </r>
    <r>
      <rPr>
        <sz val="8"/>
        <color theme="1"/>
        <rFont val="UD デジタル 教科書体 NP"/>
        <family val="1"/>
        <charset val="128"/>
      </rPr>
      <t>Plans for after graduation</t>
    </r>
    <phoneticPr fontId="1"/>
  </si>
  <si>
    <t>学校種別</t>
    <phoneticPr fontId="1"/>
  </si>
  <si>
    <t>Type of schools</t>
    <phoneticPr fontId="1"/>
  </si>
  <si>
    <t>学校名</t>
    <phoneticPr fontId="1"/>
  </si>
  <si>
    <t>Name of School</t>
    <phoneticPr fontId="1"/>
  </si>
  <si>
    <t>希望科目（専攻）</t>
    <phoneticPr fontId="1"/>
  </si>
  <si>
    <t>Major</t>
    <phoneticPr fontId="1"/>
  </si>
  <si>
    <r>
      <t xml:space="preserve">日本国内での進学
</t>
    </r>
    <r>
      <rPr>
        <sz val="8"/>
        <color theme="1"/>
        <rFont val="UD デジタル 教科書体 NP"/>
        <family val="1"/>
        <charset val="128"/>
      </rPr>
      <t>Higher education in Japan</t>
    </r>
    <phoneticPr fontId="1"/>
  </si>
  <si>
    <t>就職</t>
    <phoneticPr fontId="1"/>
  </si>
  <si>
    <t>Employment</t>
    <phoneticPr fontId="1"/>
  </si>
  <si>
    <t>希望する職種</t>
    <phoneticPr fontId="1"/>
  </si>
  <si>
    <t>Aimed occupational 
category</t>
    <phoneticPr fontId="1"/>
  </si>
  <si>
    <t>帰国・復学</t>
    <phoneticPr fontId="1"/>
  </si>
  <si>
    <t>Return to home country</t>
    <phoneticPr fontId="1"/>
  </si>
  <si>
    <t>いつ頃帰国する予定ですか？</t>
    <phoneticPr fontId="1"/>
  </si>
  <si>
    <t>When will you return?</t>
  </si>
  <si>
    <t>その他</t>
  </si>
  <si>
    <t>Others</t>
    <phoneticPr fontId="1"/>
  </si>
  <si>
    <t>■ 過去の在留資格認定証明書交付申請歴</t>
    <phoneticPr fontId="1"/>
  </si>
  <si>
    <t xml:space="preserve"> Past history of applying for a certificate of eligibility</t>
    <phoneticPr fontId="1"/>
  </si>
  <si>
    <t>■ 過去の来日歴　Record of entry to Japan</t>
  </si>
  <si>
    <t>無し[No]</t>
    <rPh sb="0" eb="1">
      <t>ナ</t>
    </rPh>
    <phoneticPr fontId="1"/>
  </si>
  <si>
    <t>有[Yes]</t>
    <rPh sb="0" eb="1">
      <t>アリ</t>
    </rPh>
    <phoneticPr fontId="1"/>
  </si>
  <si>
    <t>回数</t>
  </si>
  <si>
    <t>No. of times</t>
    <phoneticPr fontId="1"/>
  </si>
  <si>
    <t>回</t>
  </si>
  <si>
    <t>Times</t>
    <phoneticPr fontId="1"/>
  </si>
  <si>
    <t>直近の出入国歴</t>
    <phoneticPr fontId="1"/>
  </si>
  <si>
    <t>The latest entry</t>
    <phoneticPr fontId="1"/>
  </si>
  <si>
    <t>～</t>
    <phoneticPr fontId="1"/>
  </si>
  <si>
    <t>出入国年月日</t>
  </si>
  <si>
    <t>在留資格</t>
  </si>
  <si>
    <t>入国目的</t>
  </si>
  <si>
    <t>Dates of entry and exit Japan previsouly</t>
    <phoneticPr fontId="1"/>
  </si>
  <si>
    <t>Residential Status</t>
    <phoneticPr fontId="1"/>
  </si>
  <si>
    <t>Purposes of entry and exit Japan previsouly</t>
    <phoneticPr fontId="1"/>
  </si>
  <si>
    <t>様式 2</t>
    <rPh sb="0" eb="2">
      <t>ヨウシキ</t>
    </rPh>
    <phoneticPr fontId="6"/>
  </si>
  <si>
    <r>
      <t xml:space="preserve">■  学歴 </t>
    </r>
    <r>
      <rPr>
        <sz val="8"/>
        <color theme="1"/>
        <rFont val="UD デジタル 教科書体 NP"/>
        <family val="1"/>
        <charset val="128"/>
      </rPr>
      <t>Educational background</t>
    </r>
    <phoneticPr fontId="1"/>
  </si>
  <si>
    <t>所在地</t>
    <phoneticPr fontId="1"/>
  </si>
  <si>
    <t>Location</t>
    <phoneticPr fontId="1"/>
  </si>
  <si>
    <t>入学年月</t>
    <phoneticPr fontId="1"/>
  </si>
  <si>
    <t>Enrollment
Year/Month</t>
    <phoneticPr fontId="1"/>
  </si>
  <si>
    <t>卒業年月</t>
    <phoneticPr fontId="1"/>
  </si>
  <si>
    <t>Completion
Year/Month</t>
    <phoneticPr fontId="1"/>
  </si>
  <si>
    <t>修学年数</t>
    <phoneticPr fontId="1"/>
  </si>
  <si>
    <t>Total School
 Years</t>
    <phoneticPr fontId="1"/>
  </si>
  <si>
    <t>在籍状況</t>
    <phoneticPr fontId="1"/>
  </si>
  <si>
    <t>Current Academic Status</t>
    <phoneticPr fontId="1"/>
  </si>
  <si>
    <t>修学年数（小学校から最終学歴まで）</t>
    <phoneticPr fontId="1"/>
  </si>
  <si>
    <t>Total period of education(From elemantary school to last school attended)</t>
    <phoneticPr fontId="1"/>
  </si>
  <si>
    <t>年</t>
    <rPh sb="0" eb="1">
      <t>ネン</t>
    </rPh>
    <phoneticPr fontId="1"/>
  </si>
  <si>
    <t>Years</t>
    <phoneticPr fontId="1"/>
  </si>
  <si>
    <t>最終学歴 （又は在学中の学校</t>
    <phoneticPr fontId="1"/>
  </si>
  <si>
    <t>Education （Last School or Institution ）or Present School</t>
    <phoneticPr fontId="1"/>
  </si>
  <si>
    <t xml:space="preserve">学校名 </t>
    <phoneticPr fontId="1"/>
  </si>
  <si>
    <t>Name of the school</t>
    <phoneticPr fontId="1"/>
  </si>
  <si>
    <t>卒業又は卒業見込み年月</t>
    <phoneticPr fontId="1"/>
  </si>
  <si>
    <t>Date of graduation or expected graduation</t>
    <phoneticPr fontId="1"/>
  </si>
  <si>
    <t>■ 経歴（直近５年の職歴及び学歴（高校卒業以降のものに限る）</t>
    <phoneticPr fontId="1"/>
  </si>
  <si>
    <t>Personal History(Work experience and educational background for the last 5 years after graduating senior high school)</t>
    <phoneticPr fontId="1"/>
  </si>
  <si>
    <t>経歴</t>
    <phoneticPr fontId="1"/>
  </si>
  <si>
    <t>職業</t>
    <phoneticPr fontId="1"/>
  </si>
  <si>
    <t xml:space="preserve">始期 </t>
    <phoneticPr fontId="1"/>
  </si>
  <si>
    <t>終期</t>
    <phoneticPr fontId="1"/>
  </si>
  <si>
    <t>Company or University Name</t>
    <phoneticPr fontId="1"/>
  </si>
  <si>
    <t>Job content</t>
    <phoneticPr fontId="1"/>
  </si>
  <si>
    <t>Starting
Year Month</t>
    <phoneticPr fontId="1"/>
  </si>
  <si>
    <t>Ending 
Year Month</t>
    <phoneticPr fontId="1"/>
  </si>
  <si>
    <t>空白期間／兵役　</t>
    <phoneticPr fontId="1"/>
  </si>
  <si>
    <t>Blank period／Military service</t>
    <phoneticPr fontId="1"/>
  </si>
  <si>
    <t>有[Yes]</t>
    <phoneticPr fontId="1"/>
  </si>
  <si>
    <t>無し[No]</t>
    <phoneticPr fontId="1"/>
  </si>
  <si>
    <t>詳細</t>
    <phoneticPr fontId="1"/>
  </si>
  <si>
    <t>Details</t>
    <phoneticPr fontId="1"/>
  </si>
  <si>
    <t>□</t>
  </si>
  <si>
    <r>
      <t>■ 日本語学習歴　</t>
    </r>
    <r>
      <rPr>
        <sz val="8"/>
        <color theme="1"/>
        <rFont val="UD デジタル 教科書体 NP"/>
        <family val="1"/>
        <charset val="128"/>
      </rPr>
      <t>Learning experience for Japanese language</t>
    </r>
    <phoneticPr fontId="1"/>
  </si>
  <si>
    <t>日本語学校名</t>
    <phoneticPr fontId="1"/>
  </si>
  <si>
    <t>学習時間</t>
    <phoneticPr fontId="1"/>
  </si>
  <si>
    <t>Name of Japanese Language Institution</t>
    <phoneticPr fontId="1"/>
  </si>
  <si>
    <t>Studied Hours</t>
    <phoneticPr fontId="1"/>
  </si>
  <si>
    <r>
      <t>現時点での 総学習時間</t>
    </r>
    <r>
      <rPr>
        <sz val="8"/>
        <color theme="1"/>
        <rFont val="UD デジタル 教科書体 NP"/>
        <family val="1"/>
        <charset val="128"/>
      </rPr>
      <t>（Total study hours till today）</t>
    </r>
    <phoneticPr fontId="1"/>
  </si>
  <si>
    <r>
      <t xml:space="preserve">■ 日本語能力 </t>
    </r>
    <r>
      <rPr>
        <sz val="8"/>
        <color theme="1"/>
        <rFont val="UD デジタル 教科書体 NP"/>
        <family val="1"/>
        <charset val="128"/>
      </rPr>
      <t>Japanese Language Proficiency</t>
    </r>
    <phoneticPr fontId="1"/>
  </si>
  <si>
    <t xml:space="preserve">試験名 </t>
    <phoneticPr fontId="1"/>
  </si>
  <si>
    <t xml:space="preserve">級または点数 </t>
    <phoneticPr fontId="1"/>
  </si>
  <si>
    <t xml:space="preserve">受験日 </t>
    <phoneticPr fontId="1"/>
  </si>
  <si>
    <t>Name of Examination</t>
    <phoneticPr fontId="1"/>
  </si>
  <si>
    <t>Level or Obtain Marks</t>
    <phoneticPr fontId="1"/>
  </si>
  <si>
    <t>Exam Date</t>
    <phoneticPr fontId="1"/>
  </si>
  <si>
    <r>
      <t>■ 家族　</t>
    </r>
    <r>
      <rPr>
        <sz val="9"/>
        <color theme="1"/>
        <rFont val="UD デジタル 教科書体 NP"/>
        <family val="1"/>
        <charset val="128"/>
      </rPr>
      <t>Family members</t>
    </r>
    <phoneticPr fontId="1"/>
  </si>
  <si>
    <t>SN</t>
    <phoneticPr fontId="1"/>
  </si>
  <si>
    <t>氏  名</t>
    <phoneticPr fontId="1"/>
  </si>
  <si>
    <t>Full Name</t>
    <phoneticPr fontId="1"/>
  </si>
  <si>
    <t>年 齢</t>
    <phoneticPr fontId="1"/>
  </si>
  <si>
    <t>Age</t>
    <phoneticPr fontId="1"/>
  </si>
  <si>
    <t>関  係</t>
    <phoneticPr fontId="1"/>
  </si>
  <si>
    <t>Relationship</t>
    <phoneticPr fontId="1"/>
  </si>
  <si>
    <t>住  所</t>
    <phoneticPr fontId="1"/>
  </si>
  <si>
    <t>Address</t>
    <phoneticPr fontId="1"/>
  </si>
  <si>
    <t>電話</t>
    <phoneticPr fontId="1"/>
  </si>
  <si>
    <t>Tel</t>
    <phoneticPr fontId="1"/>
  </si>
  <si>
    <t>■ 在日親族（父・母・配偶者・子・兄弟姉妹・祖父母・叔(伯)父・叔(伯)母など）及び同居者</t>
    <phoneticPr fontId="1"/>
  </si>
  <si>
    <t>Family in Japan (father, mother, spouse, children, siblings,grandparents, uncle, aunt or others) andcohabitants</t>
    <phoneticPr fontId="1"/>
  </si>
  <si>
    <t>有</t>
    <phoneticPr fontId="1"/>
  </si>
  <si>
    <t>[Yes]</t>
    <phoneticPr fontId="1"/>
  </si>
  <si>
    <t>無し</t>
    <phoneticPr fontId="1"/>
  </si>
  <si>
    <t>[NO]</t>
    <phoneticPr fontId="1"/>
  </si>
  <si>
    <t>生年月日</t>
    <phoneticPr fontId="1"/>
  </si>
  <si>
    <t>同居予定</t>
    <phoneticPr fontId="1"/>
  </si>
  <si>
    <t>勤務先・通学先</t>
    <phoneticPr fontId="1"/>
  </si>
  <si>
    <t>在留カード番号</t>
    <phoneticPr fontId="1"/>
  </si>
  <si>
    <t>Name</t>
    <phoneticPr fontId="1"/>
  </si>
  <si>
    <t>Date of Birth</t>
    <phoneticPr fontId="1"/>
  </si>
  <si>
    <t>Intended to reside</t>
    <phoneticPr fontId="1"/>
  </si>
  <si>
    <t xml:space="preserve"> with applicant</t>
    <phoneticPr fontId="1"/>
  </si>
  <si>
    <t>Place of  employment</t>
    <phoneticPr fontId="1"/>
  </si>
  <si>
    <t>/School</t>
    <phoneticPr fontId="1"/>
  </si>
  <si>
    <t>Phone No</t>
    <phoneticPr fontId="1"/>
  </si>
  <si>
    <t>Residence Card No</t>
    <phoneticPr fontId="1"/>
  </si>
  <si>
    <r>
      <t>■経費支弁者</t>
    </r>
    <r>
      <rPr>
        <sz val="8"/>
        <color theme="1"/>
        <rFont val="UD デジタル 教科書体 NP"/>
        <family val="1"/>
        <charset val="128"/>
      </rPr>
      <t>　Financial supporter (Person responsible for your tuition fees and living expenses)</t>
    </r>
    <phoneticPr fontId="1"/>
  </si>
  <si>
    <t>氏名</t>
    <phoneticPr fontId="1"/>
  </si>
  <si>
    <t>本人との関係</t>
    <phoneticPr fontId="1"/>
  </si>
  <si>
    <t>Current address</t>
    <phoneticPr fontId="1"/>
  </si>
  <si>
    <t>現住所
Current address</t>
    <rPh sb="0" eb="3">
      <t>ゲンジュウショ</t>
    </rPh>
    <phoneticPr fontId="1"/>
  </si>
  <si>
    <t>Phone No. /Mobile No.</t>
    <phoneticPr fontId="1"/>
  </si>
  <si>
    <t>勤務先名</t>
    <phoneticPr fontId="1"/>
  </si>
  <si>
    <t>Employer/Company Name</t>
    <phoneticPr fontId="1"/>
  </si>
  <si>
    <t>業務内容・役職</t>
    <phoneticPr fontId="1"/>
  </si>
  <si>
    <t>Occupation(Position)</t>
    <phoneticPr fontId="1"/>
  </si>
  <si>
    <t>勤務先住所</t>
    <phoneticPr fontId="1"/>
  </si>
  <si>
    <t>Employer/Company
 Phone No</t>
    <phoneticPr fontId="1"/>
  </si>
  <si>
    <t>JPY</t>
    <phoneticPr fontId="1"/>
  </si>
  <si>
    <t>レート</t>
    <phoneticPr fontId="1"/>
  </si>
  <si>
    <t>Exchange rate</t>
    <phoneticPr fontId="1"/>
  </si>
  <si>
    <t>年収</t>
    <phoneticPr fontId="1"/>
  </si>
  <si>
    <t>Annual income of the supporter</t>
    <phoneticPr fontId="1"/>
  </si>
  <si>
    <t>以上のことはすべて真実であり、私が直筆したものです。</t>
  </si>
  <si>
    <t>以上のことはすべて真実であり、私が直筆したものです。</t>
    <phoneticPr fontId="1"/>
  </si>
  <si>
    <t>I hereby declare that, the above statement is true and I wrote the document myself.</t>
  </si>
  <si>
    <t>I hereby declare that, the above statement is true and I wrote the document myself.</t>
    <phoneticPr fontId="1"/>
  </si>
  <si>
    <t>Year</t>
    <phoneticPr fontId="1"/>
  </si>
  <si>
    <t>Month</t>
    <phoneticPr fontId="1"/>
  </si>
  <si>
    <t>月</t>
    <rPh sb="0" eb="1">
      <t>ツキ</t>
    </rPh>
    <phoneticPr fontId="1"/>
  </si>
  <si>
    <t>日</t>
    <rPh sb="0" eb="1">
      <t>ニチ</t>
    </rPh>
    <phoneticPr fontId="1"/>
  </si>
  <si>
    <t>Day</t>
    <phoneticPr fontId="1"/>
  </si>
  <si>
    <t>作成年月日</t>
    <phoneticPr fontId="1"/>
  </si>
  <si>
    <t>Date</t>
    <phoneticPr fontId="1"/>
  </si>
  <si>
    <t>本人署名</t>
    <phoneticPr fontId="1"/>
  </si>
  <si>
    <t>Signature of Applicant</t>
    <phoneticPr fontId="1"/>
  </si>
  <si>
    <t>Write Early Enrollment Explantation.</t>
  </si>
  <si>
    <t>Write Late Enrollment Explantation.</t>
  </si>
  <si>
    <t>J-cert 生活・職能日本語検定</t>
    <phoneticPr fontId="15"/>
  </si>
  <si>
    <t>JLCT外国人日本語能力検定</t>
    <phoneticPr fontId="15"/>
  </si>
  <si>
    <t>JPT 日本語能力試験</t>
    <phoneticPr fontId="15"/>
  </si>
  <si>
    <t xml:space="preserve">日本語NAT-TEST </t>
  </si>
  <si>
    <t>国際交流基金日本語基礎テスト</t>
  </si>
  <si>
    <t>日本語能力試験(JLPT)</t>
  </si>
  <si>
    <t>TOPJ実用日本語運用能力試験</t>
    <rPh sb="4" eb="6">
      <t>ジツヨウ</t>
    </rPh>
    <rPh sb="6" eb="9">
      <t>ニホンゴ</t>
    </rPh>
    <rPh sb="9" eb="11">
      <t>ウンヨウ</t>
    </rPh>
    <rPh sb="11" eb="13">
      <t>ノウリョク</t>
    </rPh>
    <rPh sb="13" eb="15">
      <t>シケン</t>
    </rPh>
    <phoneticPr fontId="15"/>
  </si>
  <si>
    <t>A1 (基礎級)</t>
    <rPh sb="4" eb="6">
      <t>キソ</t>
    </rPh>
    <rPh sb="6" eb="7">
      <t>キュウ</t>
    </rPh>
    <phoneticPr fontId="15"/>
  </si>
  <si>
    <t>JCT5</t>
    <phoneticPr fontId="15"/>
  </si>
  <si>
    <t>5Q</t>
    <phoneticPr fontId="15"/>
  </si>
  <si>
    <t>N5</t>
    <phoneticPr fontId="15"/>
  </si>
  <si>
    <t>A2.1（初級）</t>
    <rPh sb="5" eb="7">
      <t>ショキュウ</t>
    </rPh>
    <phoneticPr fontId="15"/>
  </si>
  <si>
    <t>JCT4</t>
    <phoneticPr fontId="15"/>
  </si>
  <si>
    <t>4Q</t>
    <phoneticPr fontId="15"/>
  </si>
  <si>
    <t>N4</t>
    <phoneticPr fontId="15"/>
  </si>
  <si>
    <t>A2.2（準中級）</t>
    <rPh sb="5" eb="8">
      <t>ジュンチュウキュウ</t>
    </rPh>
    <phoneticPr fontId="15"/>
  </si>
  <si>
    <t>JCT3</t>
  </si>
  <si>
    <t>3Q</t>
    <phoneticPr fontId="15"/>
  </si>
  <si>
    <t>N3</t>
    <phoneticPr fontId="15"/>
  </si>
  <si>
    <t>B1（中級）</t>
    <rPh sb="3" eb="5">
      <t>チュウキュウ</t>
    </rPh>
    <phoneticPr fontId="15"/>
  </si>
  <si>
    <t>JCT2</t>
  </si>
  <si>
    <t>2Q</t>
    <phoneticPr fontId="15"/>
  </si>
  <si>
    <t>N2</t>
    <phoneticPr fontId="15"/>
  </si>
  <si>
    <t>B2（準上級）</t>
    <rPh sb="3" eb="4">
      <t>ジュン</t>
    </rPh>
    <rPh sb="4" eb="6">
      <t>ジョウキュウ</t>
    </rPh>
    <phoneticPr fontId="15"/>
  </si>
  <si>
    <t>JCT1</t>
  </si>
  <si>
    <t>1Q</t>
    <phoneticPr fontId="15"/>
  </si>
  <si>
    <t>N1</t>
    <phoneticPr fontId="15"/>
  </si>
  <si>
    <t>実路日本語コミュニケーション・ブリッジ</t>
    <phoneticPr fontId="1"/>
  </si>
  <si>
    <t>A+</t>
    <phoneticPr fontId="1"/>
  </si>
  <si>
    <t>A-</t>
    <phoneticPr fontId="1"/>
  </si>
  <si>
    <t>B+</t>
    <phoneticPr fontId="1"/>
  </si>
  <si>
    <t>B-</t>
    <phoneticPr fontId="1"/>
  </si>
  <si>
    <t>C+</t>
    <phoneticPr fontId="1"/>
  </si>
  <si>
    <t>C-</t>
    <phoneticPr fontId="1"/>
  </si>
  <si>
    <t>D+</t>
    <phoneticPr fontId="1"/>
  </si>
  <si>
    <t>D-</t>
    <phoneticPr fontId="1"/>
  </si>
  <si>
    <t>○志望理由 Reason for Study in Japan</t>
    <phoneticPr fontId="1"/>
  </si>
  <si>
    <t>1. 日本に留学を決意した理由及びその目的 (Reasons and Goals for Deciding to Study Abroad in Japan.)</t>
    <phoneticPr fontId="1"/>
  </si>
  <si>
    <t>2. ゲートウェイ日本語学校を選んだ理由Reasons for Choosing Gateway Japanese Language School.</t>
    <phoneticPr fontId="1"/>
  </si>
  <si>
    <t>3. 日本での学業修了後の予定 Plans after completing my studies in Japan.</t>
  </si>
  <si>
    <t>様式 4</t>
    <phoneticPr fontId="1"/>
  </si>
  <si>
    <t>経費支弁書</t>
  </si>
  <si>
    <t>LETTER OF FINANCIAL SUPPORT</t>
  </si>
  <si>
    <t>様式 5</t>
    <phoneticPr fontId="1"/>
  </si>
  <si>
    <r>
      <rPr>
        <sz val="11"/>
        <color rgb="FF000000"/>
        <rFont val="UD デジタル 教科書体 NP"/>
        <family val="1"/>
        <charset val="128"/>
      </rPr>
      <t>日本国法務大臣</t>
    </r>
  </si>
  <si>
    <t>TO: MINISTER OF JUSTICE IN JAPAN</t>
  </si>
  <si>
    <t>志願者氏名</t>
  </si>
  <si>
    <t>Name of applicant</t>
    <phoneticPr fontId="1"/>
  </si>
  <si>
    <t>国籍</t>
    <phoneticPr fontId="1"/>
  </si>
  <si>
    <t>Nationality</t>
    <phoneticPr fontId="1"/>
  </si>
  <si>
    <t>性別</t>
    <phoneticPr fontId="1"/>
  </si>
  <si>
    <t>Sex</t>
    <phoneticPr fontId="1"/>
  </si>
  <si>
    <t>私は、このたび、上記の者が在留中または入国した場合の経費支弁者になりましたので、下記のとおり経費支弁の引き受け経緯を説明するとともに、経費支弁について誓約いたします。</t>
    <phoneticPr fontId="1"/>
  </si>
  <si>
    <t>I have become a supporter of the above applicant during their stay in Japan, and therefore, I would like to explain the reason for my support and make the following statement:</t>
  </si>
  <si>
    <t>記</t>
    <phoneticPr fontId="1"/>
  </si>
  <si>
    <t>1. 経費支弁の引き受け経緯（申請者の経費の支弁を引き受けた経緯及び申請者との関係について具体的に記載してください）</t>
    <phoneticPr fontId="1"/>
  </si>
  <si>
    <t>Reason for support (Explain the circumstance and the relationship between yourself and the applicant in detail.)</t>
    <phoneticPr fontId="1"/>
  </si>
  <si>
    <t>2. 経費支弁内容 Concept of support</t>
  </si>
  <si>
    <t>私　</t>
  </si>
  <si>
    <t>は、上記の者の日本国滞在について、下記のとおり経費</t>
    <phoneticPr fontId="1"/>
  </si>
  <si>
    <t>支弁することを誓約します。また、上記の者が在留期間中更新許可申請を行う際には、送金証明書又は</t>
    <phoneticPr fontId="1"/>
  </si>
  <si>
    <t>本人名義の預金通帳（送金事実、経費支弁事実が記載されたもの）の写し等で、生活費等の支弁事実を</t>
    <phoneticPr fontId="1"/>
  </si>
  <si>
    <t>明らかにする書類を提出します。</t>
    <phoneticPr fontId="1"/>
  </si>
  <si>
    <t>（１）学費</t>
  </si>
  <si>
    <t>年間</t>
    <phoneticPr fontId="1"/>
  </si>
  <si>
    <t>Annual Amount</t>
    <phoneticPr fontId="1"/>
  </si>
  <si>
    <t>円</t>
    <rPh sb="0" eb="1">
      <t>エン</t>
    </rPh>
    <phoneticPr fontId="1"/>
  </si>
  <si>
    <t>（２）生活費</t>
  </si>
  <si>
    <t>Tuition Fee</t>
    <phoneticPr fontId="1"/>
  </si>
  <si>
    <t>Living Expenxes</t>
    <phoneticPr fontId="1"/>
  </si>
  <si>
    <t>月額</t>
    <phoneticPr fontId="1"/>
  </si>
  <si>
    <t>Monthly Amount</t>
    <phoneticPr fontId="1"/>
  </si>
  <si>
    <t>（３）支弁方法（送金・振込み等支弁方法を具体的にお書き下さい。）</t>
    <phoneticPr fontId="1"/>
  </si>
  <si>
    <t>Method of support (Explain concretely the method of remittance, transfer, and etc.)</t>
    <phoneticPr fontId="1"/>
  </si>
  <si>
    <t>I will transfer the all tuition fee directly college’s bank account. For living expenses, I will deposit the necessary funds into the applicant’s personal bank account.</t>
    <phoneticPr fontId="1"/>
  </si>
  <si>
    <t>経費支弁者　Supporter</t>
    <phoneticPr fontId="1"/>
  </si>
  <si>
    <t>現住所</t>
    <rPh sb="0" eb="3">
      <t>ゲンジュウショ</t>
    </rPh>
    <phoneticPr fontId="1"/>
  </si>
  <si>
    <t>Home Phone No</t>
    <phoneticPr fontId="1"/>
  </si>
  <si>
    <t>Company Phone No</t>
    <phoneticPr fontId="1"/>
  </si>
  <si>
    <t>経費支弁者の署名</t>
    <phoneticPr fontId="1"/>
  </si>
  <si>
    <t>Signature of Supporter</t>
    <phoneticPr fontId="1"/>
  </si>
  <si>
    <t>うち不交付となった回数</t>
    <phoneticPr fontId="1"/>
  </si>
  <si>
    <t>The number of times of non-issuance</t>
    <phoneticPr fontId="1"/>
  </si>
  <si>
    <t>日本語訳</t>
  </si>
  <si>
    <r>
      <rPr>
        <sz val="11"/>
        <color indexed="8"/>
        <rFont val="UD デジタル 教科書体 NP"/>
        <family val="1"/>
        <charset val="128"/>
      </rPr>
      <t>日本国法務大臣</t>
    </r>
  </si>
  <si>
    <t>国籍</t>
  </si>
  <si>
    <t>年</t>
  </si>
  <si>
    <t>月</t>
  </si>
  <si>
    <t>日</t>
  </si>
  <si>
    <t>私は、このたび、上記の者が在留中または入国した場合の経費支弁者になりましたので、下記のとおり経費支弁の引き受け経緯を説明するとともに、経費支弁について誓約いたします。</t>
  </si>
  <si>
    <r>
      <rPr>
        <sz val="11"/>
        <color indexed="8"/>
        <rFont val="UD デジタル 教科書体 NP"/>
        <family val="1"/>
        <charset val="128"/>
      </rPr>
      <t>記</t>
    </r>
  </si>
  <si>
    <r>
      <t xml:space="preserve">1. </t>
    </r>
    <r>
      <rPr>
        <sz val="11"/>
        <color indexed="8"/>
        <rFont val="UD デジタル 教科書体 NP"/>
        <family val="1"/>
        <charset val="128"/>
      </rPr>
      <t>経費支弁の引き受け経緯（申請者の経費の支弁を引き受けた経緯及び申請者との関係について具体的に記載してください）</t>
    </r>
  </si>
  <si>
    <r>
      <t xml:space="preserve">2. </t>
    </r>
    <r>
      <rPr>
        <sz val="11"/>
        <color indexed="8"/>
        <rFont val="UD デジタル 教科書体 NP"/>
        <family val="1"/>
        <charset val="128"/>
      </rPr>
      <t xml:space="preserve">経費支弁内容 </t>
    </r>
  </si>
  <si>
    <r>
      <rPr>
        <sz val="11"/>
        <color indexed="8"/>
        <rFont val="UD デジタル 教科書体 NP"/>
        <family val="1"/>
        <charset val="128"/>
      </rPr>
      <t>私　</t>
    </r>
  </si>
  <si>
    <t>は、上記の者の日本国滞在について、下記のとおり</t>
    <phoneticPr fontId="6"/>
  </si>
  <si>
    <t>経費支弁することを誓約します。また、上記の者が在留期間中更新許可申請を行う際には、送金証明書又は本人名義の預金通帳（送金事実、経費支弁事実が記載されたもの）の写し等で、生活費等の支弁事実を明らかにする書類を提出します。</t>
    <phoneticPr fontId="6"/>
  </si>
  <si>
    <t>年間</t>
  </si>
  <si>
    <t>円</t>
  </si>
  <si>
    <t>JPY</t>
  </si>
  <si>
    <t>月額</t>
  </si>
  <si>
    <r>
      <rPr>
        <sz val="11"/>
        <color indexed="8"/>
        <rFont val="UD デジタル 教科書体 NP"/>
        <family val="1"/>
        <charset val="128"/>
      </rPr>
      <t>（３）支弁方法（送金・振込み等支弁方法を具体的にお書き下さい。）</t>
    </r>
  </si>
  <si>
    <t>学費は全額、学校が指定した口座に振り込み、生活費に必要な経費は全て申請者の口座に振り込みます。</t>
  </si>
  <si>
    <t>経費支弁者</t>
  </si>
  <si>
    <t>氏名</t>
    <phoneticPr fontId="6"/>
  </si>
  <si>
    <t>本人との関係</t>
    <phoneticPr fontId="6"/>
  </si>
  <si>
    <t>住所</t>
    <phoneticPr fontId="6"/>
  </si>
  <si>
    <t>電話番号</t>
    <phoneticPr fontId="6"/>
  </si>
  <si>
    <t>勤務先名</t>
    <phoneticPr fontId="6"/>
  </si>
  <si>
    <t>業務内容・役職</t>
    <phoneticPr fontId="6"/>
  </si>
  <si>
    <t>勤務先住所</t>
    <phoneticPr fontId="6"/>
  </si>
  <si>
    <t>年収</t>
    <phoneticPr fontId="6"/>
  </si>
  <si>
    <t>レート</t>
    <phoneticPr fontId="6"/>
  </si>
  <si>
    <t>円</t>
    <rPh sb="0" eb="1">
      <t>エン</t>
    </rPh>
    <phoneticPr fontId="6"/>
  </si>
  <si>
    <r>
      <rPr>
        <sz val="11"/>
        <color indexed="8"/>
        <rFont val="UD デジタル 教科書体 NP"/>
        <family val="1"/>
        <charset val="128"/>
      </rPr>
      <t>作成年月日</t>
    </r>
    <rPh sb="0" eb="2">
      <t>サクセイ</t>
    </rPh>
    <rPh sb="2" eb="5">
      <t>ネンガッピ</t>
    </rPh>
    <phoneticPr fontId="15"/>
  </si>
  <si>
    <r>
      <rPr>
        <sz val="11"/>
        <color indexed="8"/>
        <rFont val="UD デジタル 教科書体 NP"/>
        <family val="1"/>
        <charset val="128"/>
      </rPr>
      <t>年</t>
    </r>
    <rPh sb="0" eb="1">
      <t>ネン</t>
    </rPh>
    <phoneticPr fontId="15"/>
  </si>
  <si>
    <r>
      <rPr>
        <sz val="11"/>
        <color indexed="8"/>
        <rFont val="UD デジタル 教科書体 NP"/>
        <family val="1"/>
        <charset val="128"/>
      </rPr>
      <t>月</t>
    </r>
    <rPh sb="0" eb="1">
      <t>ガツ</t>
    </rPh>
    <phoneticPr fontId="15"/>
  </si>
  <si>
    <r>
      <rPr>
        <sz val="11"/>
        <color indexed="8"/>
        <rFont val="UD デジタル 教科書体 NP"/>
        <family val="1"/>
        <charset val="128"/>
      </rPr>
      <t>日</t>
    </r>
    <rPh sb="0" eb="1">
      <t>ヒ</t>
    </rPh>
    <phoneticPr fontId="15"/>
  </si>
  <si>
    <t>経費支弁者の署名</t>
    <rPh sb="0" eb="5">
      <t>ケイヒシベンシャ</t>
    </rPh>
    <rPh sb="6" eb="8">
      <t>ショメイ</t>
    </rPh>
    <phoneticPr fontId="6"/>
  </si>
  <si>
    <t>㊞ (SIGN)</t>
    <phoneticPr fontId="6"/>
  </si>
  <si>
    <t>BANGLADESHI</t>
  </si>
  <si>
    <t>NEPALI</t>
  </si>
  <si>
    <t>CHINESE</t>
  </si>
  <si>
    <t>INDIAN</t>
  </si>
  <si>
    <t>PAKISTANI</t>
  </si>
  <si>
    <t>SRI LANKAN</t>
  </si>
  <si>
    <t>VIETNAMESE</t>
  </si>
  <si>
    <t>Address of workplace</t>
    <phoneticPr fontId="1"/>
  </si>
  <si>
    <t>■ 申請者情報 Personal Information</t>
    <phoneticPr fontId="1"/>
  </si>
  <si>
    <t>氏名（ローマ字）</t>
    <phoneticPr fontId="1"/>
  </si>
  <si>
    <t>氏名 （漢字）</t>
    <phoneticPr fontId="1"/>
  </si>
  <si>
    <t>Name(s) in Chinese characters</t>
    <phoneticPr fontId="1"/>
  </si>
  <si>
    <t>婚姻</t>
    <phoneticPr fontId="1"/>
  </si>
  <si>
    <t>Marital Status</t>
    <phoneticPr fontId="1"/>
  </si>
  <si>
    <t>Arjun2026</t>
    <phoneticPr fontId="1"/>
  </si>
  <si>
    <t>誓約書
Declaration Form</t>
    <phoneticPr fontId="6"/>
  </si>
  <si>
    <t>申請者</t>
    <phoneticPr fontId="6"/>
  </si>
  <si>
    <t>Applicant</t>
    <phoneticPr fontId="6"/>
  </si>
  <si>
    <t>国籍</t>
    <phoneticPr fontId="6"/>
  </si>
  <si>
    <t>生年月日</t>
    <phoneticPr fontId="6"/>
  </si>
  <si>
    <t>性別</t>
    <rPh sb="0" eb="2">
      <t>セイベツ</t>
    </rPh>
    <phoneticPr fontId="6"/>
  </si>
  <si>
    <t>Nationality</t>
    <phoneticPr fontId="6"/>
  </si>
  <si>
    <t>Date of Birth</t>
    <phoneticPr fontId="6"/>
  </si>
  <si>
    <t>年Year</t>
    <rPh sb="0" eb="1">
      <t>ネン</t>
    </rPh>
    <phoneticPr fontId="6"/>
  </si>
  <si>
    <r>
      <t>月</t>
    </r>
    <r>
      <rPr>
        <sz val="8"/>
        <color indexed="8"/>
        <rFont val="UD デジタル 教科書体 NP"/>
        <family val="1"/>
        <charset val="128"/>
      </rPr>
      <t>Month</t>
    </r>
    <rPh sb="0" eb="1">
      <t>ツキ</t>
    </rPh>
    <phoneticPr fontId="6"/>
  </si>
  <si>
    <r>
      <t>日</t>
    </r>
    <r>
      <rPr>
        <sz val="8"/>
        <color indexed="8"/>
        <rFont val="UD デジタル 教科書体 NP"/>
        <family val="1"/>
        <charset val="128"/>
      </rPr>
      <t>Day</t>
    </r>
    <rPh sb="0" eb="1">
      <t>ニチ</t>
    </rPh>
    <phoneticPr fontId="6"/>
  </si>
  <si>
    <t>Sex</t>
    <phoneticPr fontId="6"/>
  </si>
  <si>
    <t>私は、貴学院に入学を許可された場合、以下の事項を遵守することをここに誓約いたします。</t>
    <phoneticPr fontId="6"/>
  </si>
  <si>
    <t>If I am granted admission to your institution, I hereby pledge to abide by the following terms and conditions.</t>
    <phoneticPr fontId="6"/>
  </si>
  <si>
    <t>日本の法律を遵守すること</t>
    <phoneticPr fontId="6"/>
  </si>
  <si>
    <t>I will follow the law of Japan.</t>
    <phoneticPr fontId="6"/>
  </si>
  <si>
    <t>貴学院の規則および規律を遵守すること</t>
    <phoneticPr fontId="6"/>
  </si>
  <si>
    <t>I will follow the school rules.</t>
    <phoneticPr fontId="6"/>
  </si>
  <si>
    <t>貴学院の教師および職員の指示指導に従うこと</t>
    <phoneticPr fontId="6"/>
  </si>
  <si>
    <t>I will follow teachers' and staffs' instructions.</t>
    <phoneticPr fontId="6"/>
  </si>
  <si>
    <t>貴学院を中途退学する際、授業料の返金は一切ないことを理解し、退学届けを提出すること</t>
    <phoneticPr fontId="6"/>
  </si>
  <si>
    <t>In the case of dropping out from school before graduation, I understand that there will be no refund of tuition fees, and I agree to submit a withdrawal request.</t>
    <phoneticPr fontId="6"/>
  </si>
  <si>
    <t>貴学院を中途退学した場合、速やかに日本から出国、もしくは在留資格の変更をすること</t>
    <phoneticPr fontId="6"/>
  </si>
  <si>
    <t>In the case of being dismissed, I will immediately leave Japan or apply for a change of visa status.</t>
    <phoneticPr fontId="6"/>
  </si>
  <si>
    <t>私は、上記事項に違反した場合、貴学院のいかなる処分も受け入れます。</t>
    <phoneticPr fontId="6"/>
  </si>
  <si>
    <t>If I violate any of the above terms, I accept any disciplinary actions imposed by your esteemed institution.</t>
    <phoneticPr fontId="6"/>
  </si>
  <si>
    <t>I hereby declare that, the above statement is true and I wrote the document myself.</t>
    <phoneticPr fontId="6"/>
  </si>
  <si>
    <t>作成年月日</t>
    <phoneticPr fontId="6"/>
  </si>
  <si>
    <r>
      <rPr>
        <sz val="10"/>
        <color indexed="8"/>
        <rFont val="UD デジタル 教科書体 NP"/>
        <family val="1"/>
        <charset val="128"/>
      </rPr>
      <t>年</t>
    </r>
  </si>
  <si>
    <r>
      <rPr>
        <sz val="10"/>
        <color indexed="8"/>
        <rFont val="UD デジタル 教科書体 NP"/>
        <family val="1"/>
        <charset val="128"/>
      </rPr>
      <t>月</t>
    </r>
  </si>
  <si>
    <t>日</t>
    <phoneticPr fontId="15"/>
  </si>
  <si>
    <t>本人署名</t>
  </si>
  <si>
    <t>Date</t>
    <phoneticPr fontId="6"/>
  </si>
  <si>
    <t>Year</t>
    <phoneticPr fontId="15"/>
  </si>
  <si>
    <t>Month</t>
    <phoneticPr fontId="15"/>
  </si>
  <si>
    <t>DAY</t>
    <phoneticPr fontId="15"/>
  </si>
  <si>
    <t>Signature of Applicant</t>
    <phoneticPr fontId="6"/>
  </si>
  <si>
    <t>様式 3</t>
    <rPh sb="0" eb="2">
      <t>ヨウシキ</t>
    </rPh>
    <phoneticPr fontId="6"/>
  </si>
  <si>
    <t>様式 6</t>
    <phoneticPr fontId="6"/>
  </si>
  <si>
    <t>年齢</t>
    <phoneticPr fontId="1"/>
  </si>
  <si>
    <t>国籍・地域</t>
    <phoneticPr fontId="1"/>
  </si>
  <si>
    <t>Nationality/Region</t>
    <phoneticPr fontId="1"/>
  </si>
  <si>
    <t>入学希望コース</t>
    <phoneticPr fontId="1"/>
  </si>
  <si>
    <t>Course of Admission</t>
    <phoneticPr fontId="1"/>
  </si>
  <si>
    <t>Occupation</t>
    <phoneticPr fontId="1"/>
  </si>
  <si>
    <t>出生地</t>
    <phoneticPr fontId="1"/>
  </si>
  <si>
    <t>Place of birth</t>
    <phoneticPr fontId="1"/>
  </si>
  <si>
    <t>現在の住所</t>
    <phoneticPr fontId="1"/>
  </si>
  <si>
    <t>Present address</t>
    <phoneticPr fontId="1"/>
  </si>
  <si>
    <t>Home address</t>
    <phoneticPr fontId="1"/>
  </si>
  <si>
    <t>Phone Number</t>
    <phoneticPr fontId="1"/>
  </si>
  <si>
    <t>E-mail</t>
    <phoneticPr fontId="1"/>
  </si>
  <si>
    <t>年 YYY</t>
    <rPh sb="0" eb="1">
      <t>ネン</t>
    </rPh>
    <phoneticPr fontId="1"/>
  </si>
  <si>
    <t>月MM</t>
    <rPh sb="0" eb="1">
      <t>ガツ</t>
    </rPh>
    <phoneticPr fontId="1"/>
  </si>
  <si>
    <t>年 YYY</t>
    <phoneticPr fontId="1"/>
  </si>
  <si>
    <t>月 MM</t>
    <phoneticPr fontId="1"/>
  </si>
  <si>
    <t>日 DD</t>
    <phoneticPr fontId="1"/>
  </si>
  <si>
    <t>月 MM</t>
    <rPh sb="0" eb="1">
      <t>ツキ</t>
    </rPh>
    <phoneticPr fontId="1"/>
  </si>
  <si>
    <t>日 DD</t>
    <rPh sb="0" eb="1">
      <t>ニチ</t>
    </rPh>
    <phoneticPr fontId="1"/>
  </si>
  <si>
    <t>JAPANESE</t>
  </si>
  <si>
    <t>INDONESIAN</t>
  </si>
  <si>
    <t>FILIPINO</t>
  </si>
  <si>
    <t>TAIWANESE</t>
  </si>
  <si>
    <t>AFGHAN</t>
  </si>
  <si>
    <t>ALBANIAN</t>
  </si>
  <si>
    <t>ALGERIAN</t>
  </si>
  <si>
    <t>AUSTRALIAN</t>
  </si>
  <si>
    <t>AUSTRIAN</t>
  </si>
  <si>
    <t>BELGIAN</t>
  </si>
  <si>
    <t>BRAZILIAN</t>
  </si>
  <si>
    <t>CAMBODIAN</t>
  </si>
  <si>
    <t>CANADIAN</t>
  </si>
  <si>
    <t>DANISH</t>
  </si>
  <si>
    <t>EGYPTIAN</t>
  </si>
  <si>
    <t>FRENCH</t>
  </si>
  <si>
    <t>GERMAN</t>
  </si>
  <si>
    <t>HONG KONGER</t>
  </si>
  <si>
    <t>IRANIAN</t>
  </si>
  <si>
    <t>IRAQI</t>
  </si>
  <si>
    <t>IRISH</t>
  </si>
  <si>
    <t>ITALIAN</t>
  </si>
  <si>
    <t>JORDANIAN</t>
  </si>
  <si>
    <t>MALAYSIAN</t>
  </si>
  <si>
    <t>MALDIVIAN</t>
  </si>
  <si>
    <t>MEXICAN</t>
  </si>
  <si>
    <t>MONGOLIAN</t>
  </si>
  <si>
    <t>DUTCH</t>
  </si>
  <si>
    <t>NEW ZEALANDER</t>
  </si>
  <si>
    <t>NIGERIAN</t>
  </si>
  <si>
    <t>NORWEGIAN</t>
  </si>
  <si>
    <t>PORTUGUESE</t>
  </si>
  <si>
    <t>SAUDI</t>
  </si>
  <si>
    <t>SINGAPOREAN</t>
  </si>
  <si>
    <t>SOUTH AFRICAN</t>
  </si>
  <si>
    <t>KOREAN</t>
  </si>
  <si>
    <t>SPANISH</t>
  </si>
  <si>
    <t>SWEDISH</t>
  </si>
  <si>
    <t>SWISS</t>
  </si>
  <si>
    <t>THAI</t>
  </si>
  <si>
    <t>TURKISH</t>
  </si>
  <si>
    <t>EMIRATI</t>
  </si>
  <si>
    <t>BRITISH</t>
  </si>
  <si>
    <t>AMERICAN</t>
  </si>
  <si>
    <t>MYANMAR</t>
    <phoneticPr fontId="1"/>
  </si>
  <si>
    <r>
      <t xml:space="preserve">総学習予定時間
</t>
    </r>
    <r>
      <rPr>
        <sz val="7"/>
        <color theme="1"/>
        <rFont val="UD デジタル 教科書体 NP"/>
        <family val="1"/>
        <charset val="128"/>
      </rPr>
      <t>Expected Total Study Hours</t>
    </r>
    <rPh sb="0" eb="1">
      <t>ソウ</t>
    </rPh>
    <rPh sb="1" eb="3">
      <t>ガクシュウ</t>
    </rPh>
    <rPh sb="3" eb="5">
      <t>ヨテイ</t>
    </rPh>
    <rPh sb="5" eb="7">
      <t>ジカン</t>
    </rPh>
    <phoneticPr fontId="1"/>
  </si>
  <si>
    <t>教育機関及び学習期間</t>
    <phoneticPr fontId="1"/>
  </si>
  <si>
    <t>教育機関の住所</t>
    <rPh sb="0" eb="2">
      <t>キョウイク</t>
    </rPh>
    <rPh sb="2" eb="4">
      <t>キカン</t>
    </rPh>
    <rPh sb="5" eb="7">
      <t>ジュウショ</t>
    </rPh>
    <phoneticPr fontId="1"/>
  </si>
  <si>
    <t>教育機関の電話番号</t>
    <rPh sb="5" eb="7">
      <t>デンワ</t>
    </rPh>
    <rPh sb="7" eb="9">
      <t>バンゴウ</t>
    </rPh>
    <phoneticPr fontId="1"/>
  </si>
  <si>
    <t>代表者名</t>
    <rPh sb="0" eb="3">
      <t>ダイヒョウシャ</t>
    </rPh>
    <rPh sb="3" eb="4">
      <t>メイ</t>
    </rPh>
    <phoneticPr fontId="1"/>
  </si>
  <si>
    <t>Name of representative</t>
    <phoneticPr fontId="1"/>
  </si>
  <si>
    <t>このページを印刷する必要はありません。There is no need to print this page.</t>
    <phoneticPr fontId="1"/>
  </si>
  <si>
    <t>教育機関の正式な情報をご記入ください。　Please enter the correct official information of the educational institution.</t>
    <rPh sb="0" eb="2">
      <t>キョウイク</t>
    </rPh>
    <rPh sb="2" eb="4">
      <t>キカン</t>
    </rPh>
    <rPh sb="5" eb="7">
      <t>セイシキ</t>
    </rPh>
    <rPh sb="8" eb="10">
      <t>ジョウホウ</t>
    </rPh>
    <rPh sb="12" eb="14">
      <t>キニュウ</t>
    </rPh>
    <phoneticPr fontId="1"/>
  </si>
  <si>
    <t>Name of Institution</t>
    <phoneticPr fontId="1"/>
  </si>
  <si>
    <t>Address of Institution</t>
    <phoneticPr fontId="1"/>
  </si>
  <si>
    <t>Phone of Institution</t>
    <phoneticPr fontId="1"/>
  </si>
  <si>
    <t>URL of Institution</t>
    <phoneticPr fontId="1"/>
  </si>
  <si>
    <t>試験場所 Place of test</t>
    <rPh sb="0" eb="2">
      <t>シケン</t>
    </rPh>
    <rPh sb="2" eb="4">
      <t>バショ</t>
    </rPh>
    <phoneticPr fontId="1"/>
  </si>
  <si>
    <t>受験番号 Examinee No.</t>
    <rPh sb="0" eb="2">
      <t>ジュケン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</si>
</sst>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
    <numFmt numFmtId="178" formatCode="####"/>
    <numFmt numFmtId="179" formatCode="###"/>
    <numFmt numFmtId="180" formatCode="0;;"/>
    <numFmt numFmtId="181" formatCode="0_);[Red]\(0\)"/>
  </numFmts>
  <fonts count="40">
    <font>
      <sz val="11"/>
      <color theme="1"/>
      <name val="UD デジタル 教科書体 NP"/>
      <family val="2"/>
      <charset val="128"/>
    </font>
    <font>
      <sz val="6"/>
      <name val="UD デジタル 教科書体 NP"/>
      <family val="2"/>
      <charset val="128"/>
    </font>
    <font>
      <b/>
      <sz val="11"/>
      <color theme="1"/>
      <name val="UD デジタル 教科書体 NP"/>
      <family val="1"/>
      <charset val="128"/>
    </font>
    <font>
      <b/>
      <sz val="22"/>
      <color theme="1"/>
      <name val="UD デジタル 教科書体 NP"/>
      <family val="1"/>
      <charset val="128"/>
    </font>
    <font>
      <sz val="8"/>
      <color theme="1"/>
      <name val="UD デジタル 教科書体 NP"/>
      <family val="2"/>
      <charset val="128"/>
    </font>
    <font>
      <sz val="8"/>
      <color theme="1"/>
      <name val="UD デジタル 教科書体 NP"/>
      <family val="1"/>
      <charset val="128"/>
    </font>
    <font>
      <sz val="6"/>
      <name val="UD デジタル 教科書体 NP"/>
      <family val="1"/>
      <charset val="128"/>
    </font>
    <font>
      <sz val="11"/>
      <color theme="1"/>
      <name val="UD デジタル 教科書体 NP"/>
      <family val="1"/>
      <charset val="128"/>
    </font>
    <font>
      <sz val="11"/>
      <color theme="1"/>
      <name val="UD デジタル 教科書体 NP"/>
      <family val="2"/>
      <charset val="128"/>
    </font>
    <font>
      <sz val="9"/>
      <color theme="1"/>
      <name val="UD デジタル 教科書体 NP"/>
      <family val="2"/>
      <charset val="128"/>
    </font>
    <font>
      <sz val="9"/>
      <color theme="1"/>
      <name val="UD デジタル 教科書体 NP"/>
      <family val="1"/>
      <charset val="128"/>
    </font>
    <font>
      <b/>
      <sz val="10"/>
      <color theme="1"/>
      <name val="UD デジタル 教科書体 NP"/>
      <family val="1"/>
      <charset val="128"/>
    </font>
    <font>
      <sz val="7.5"/>
      <color theme="1"/>
      <name val="UD デジタル 教科書体 NP"/>
      <family val="2"/>
      <charset val="128"/>
    </font>
    <font>
      <sz val="7"/>
      <color theme="1"/>
      <name val="UD デジタル 教科書体 NP"/>
      <family val="2"/>
      <charset val="128"/>
    </font>
    <font>
      <sz val="7"/>
      <color theme="1"/>
      <name val="UD デジタル 教科書体 NP"/>
      <family val="1"/>
      <charset val="128"/>
    </font>
    <font>
      <sz val="6"/>
      <name val="ＭＳ Ｐゴシック"/>
      <family val="3"/>
      <charset val="128"/>
    </font>
    <font>
      <b/>
      <sz val="12"/>
      <color theme="1"/>
      <name val="UD デジタル 教科書体 NP"/>
      <family val="1"/>
      <charset val="128"/>
    </font>
    <font>
      <sz val="11"/>
      <color rgb="FF000000"/>
      <name val="UD デジタル 教科書体 NP"/>
      <family val="1"/>
      <charset val="128"/>
    </font>
    <font>
      <sz val="11"/>
      <color theme="0" tint="-0.14999847407452621"/>
      <name val="UD デジタル 教科書体 NP"/>
      <family val="1"/>
      <charset val="128"/>
    </font>
    <font>
      <sz val="8"/>
      <color theme="0" tint="-0.14999847407452621"/>
      <name val="UD デジタル 教科書体 NP"/>
      <family val="1"/>
      <charset val="128"/>
    </font>
    <font>
      <b/>
      <sz val="9"/>
      <color theme="1"/>
      <name val="UD デジタル 教科書体 NP"/>
      <family val="1"/>
      <charset val="128"/>
    </font>
    <font>
      <b/>
      <sz val="16"/>
      <color theme="1"/>
      <name val="UD デジタル 教科書体 NP"/>
      <family val="1"/>
      <charset val="128"/>
    </font>
    <font>
      <sz val="16"/>
      <color theme="1"/>
      <name val="UD デジタル 教科書体 NP"/>
      <family val="1"/>
      <charset val="128"/>
    </font>
    <font>
      <sz val="11"/>
      <color indexed="8"/>
      <name val="UD デジタル 教科書体 NP"/>
      <family val="1"/>
      <charset val="128"/>
    </font>
    <font>
      <sz val="11"/>
      <name val="UD デジタル 教科書体 NP"/>
      <family val="1"/>
      <charset val="128"/>
    </font>
    <font>
      <sz val="11"/>
      <color indexed="8"/>
      <name val="游ゴシック"/>
      <family val="3"/>
      <charset val="128"/>
    </font>
    <font>
      <b/>
      <sz val="8"/>
      <color theme="1"/>
      <name val="UD デジタル 教科書体 NP"/>
      <family val="1"/>
      <charset val="128"/>
    </font>
    <font>
      <b/>
      <sz val="7"/>
      <color theme="1"/>
      <name val="UD デジタル 教科書体 NP"/>
      <family val="1"/>
      <charset val="128"/>
    </font>
    <font>
      <b/>
      <sz val="11"/>
      <name val="UD デジタル 教科書体 NP"/>
      <family val="1"/>
      <charset val="128"/>
    </font>
    <font>
      <b/>
      <sz val="9"/>
      <name val="UD デジタル 教科書体 NP"/>
      <family val="1"/>
      <charset val="128"/>
    </font>
    <font>
      <sz val="9"/>
      <color indexed="81"/>
      <name val="MS P ゴシック"/>
      <family val="3"/>
      <charset val="128"/>
    </font>
    <font>
      <b/>
      <sz val="9"/>
      <color indexed="81"/>
      <name val="MS P ゴシック"/>
      <family val="3"/>
      <charset val="128"/>
    </font>
    <font>
      <sz val="11"/>
      <color theme="5" tint="-0.249977111117893"/>
      <name val="UD デジタル 教科書体 NP"/>
      <family val="1"/>
      <charset val="128"/>
    </font>
    <font>
      <sz val="11"/>
      <color theme="4" tint="-0.249977111117893"/>
      <name val="UD デジタル 教科書体 NP"/>
      <family val="1"/>
      <charset val="128"/>
    </font>
    <font>
      <sz val="10"/>
      <color theme="1"/>
      <name val="UD デジタル 教科書体 NP"/>
      <family val="1"/>
      <charset val="128"/>
    </font>
    <font>
      <sz val="8"/>
      <color indexed="8"/>
      <name val="UD デジタル 教科書体 NP"/>
      <family val="1"/>
      <charset val="128"/>
    </font>
    <font>
      <sz val="10"/>
      <color indexed="8"/>
      <name val="UD デジタル 教科書体 NP"/>
      <family val="1"/>
      <charset val="128"/>
    </font>
    <font>
      <b/>
      <sz val="6"/>
      <color theme="1"/>
      <name val="UD デジタル 教科書体 NP"/>
      <family val="1"/>
      <charset val="128"/>
    </font>
    <font>
      <sz val="10"/>
      <color theme="1"/>
      <name val="UD デジタル 教科書体 NP"/>
      <family val="2"/>
      <charset val="128"/>
    </font>
    <font>
      <b/>
      <sz val="11"/>
      <color rgb="FFFF0000"/>
      <name val="UD デジタル 教科書体 NP"/>
      <family val="1"/>
      <charset val="128"/>
    </font>
  </fonts>
  <fills count="2">
    <fill>
      <patternFill patternType="none"/>
    </fill>
    <fill>
      <patternFill patternType="gray125"/>
    </fill>
  </fills>
  <borders count="10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629">
    <xf numFmtId="0" fontId="0" fillId="0" borderId="0" xfId="0">
      <alignment vertical="center"/>
    </xf>
    <xf numFmtId="0" fontId="5" fillId="0" borderId="0" xfId="0" applyFont="1">
      <alignment vertical="center"/>
    </xf>
    <xf numFmtId="0" fontId="7" fillId="0" borderId="0" xfId="0" applyFont="1">
      <alignment vertical="center"/>
    </xf>
    <xf numFmtId="0" fontId="4" fillId="0" borderId="0" xfId="0" applyFont="1">
      <alignment vertical="center"/>
    </xf>
    <xf numFmtId="0" fontId="0" fillId="0" borderId="4" xfId="0" applyBorder="1">
      <alignmen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0" fillId="0" borderId="0" xfId="0" applyAlignment="1">
      <alignment vertical="center" wrapText="1"/>
    </xf>
    <xf numFmtId="0" fontId="2" fillId="0" borderId="0" xfId="0" applyFont="1">
      <alignment vertical="center"/>
    </xf>
    <xf numFmtId="0" fontId="0" fillId="0" borderId="15" xfId="0" applyBorder="1">
      <alignment vertical="center"/>
    </xf>
    <xf numFmtId="0" fontId="0" fillId="0" borderId="14" xfId="0" applyBorder="1">
      <alignment vertical="center"/>
    </xf>
    <xf numFmtId="0" fontId="0" fillId="0" borderId="6" xfId="0" applyBorder="1">
      <alignment vertical="center"/>
    </xf>
    <xf numFmtId="0" fontId="0" fillId="0" borderId="23"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4"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4" fillId="0" borderId="1" xfId="0" applyFont="1" applyBorder="1">
      <alignment vertical="center"/>
    </xf>
    <xf numFmtId="0" fontId="0" fillId="0" borderId="9" xfId="0" applyBorder="1">
      <alignment vertical="center"/>
    </xf>
    <xf numFmtId="0" fontId="4" fillId="0" borderId="9" xfId="0" applyFont="1" applyBorder="1">
      <alignment vertical="center"/>
    </xf>
    <xf numFmtId="0" fontId="4" fillId="0" borderId="27" xfId="0" applyFont="1" applyBorder="1">
      <alignment vertical="center"/>
    </xf>
    <xf numFmtId="0" fontId="5" fillId="0" borderId="23" xfId="0" applyFont="1" applyBorder="1">
      <alignment vertical="center"/>
    </xf>
    <xf numFmtId="0" fontId="5" fillId="0" borderId="28" xfId="0" applyFont="1" applyBorder="1">
      <alignment vertical="center"/>
    </xf>
    <xf numFmtId="0" fontId="5" fillId="0" borderId="27" xfId="0" applyFont="1" applyBorder="1">
      <alignment vertical="center"/>
    </xf>
    <xf numFmtId="0" fontId="0" fillId="0" borderId="29" xfId="0" applyBorder="1">
      <alignment vertical="center"/>
    </xf>
    <xf numFmtId="0" fontId="5" fillId="0" borderId="8" xfId="0" applyFont="1" applyBorder="1">
      <alignment vertical="center"/>
    </xf>
    <xf numFmtId="0" fontId="0" fillId="0" borderId="28" xfId="0" applyBorder="1">
      <alignment vertical="center"/>
    </xf>
    <xf numFmtId="0" fontId="0" fillId="0" borderId="13" xfId="0" applyBorder="1">
      <alignment vertical="center"/>
    </xf>
    <xf numFmtId="0" fontId="0" fillId="0" borderId="21" xfId="0" applyBorder="1">
      <alignment vertical="center"/>
    </xf>
    <xf numFmtId="0" fontId="0" fillId="0" borderId="22"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11" fillId="0" borderId="0" xfId="0" applyFont="1" applyAlignment="1">
      <alignment vertical="top"/>
    </xf>
    <xf numFmtId="0" fontId="12" fillId="0" borderId="0" xfId="0" applyFont="1">
      <alignment vertical="center"/>
    </xf>
    <xf numFmtId="0" fontId="0" fillId="0" borderId="0" xfId="0" applyAlignment="1">
      <alignment vertical="center" shrinkToFit="1"/>
    </xf>
    <xf numFmtId="0" fontId="18" fillId="0" borderId="0" xfId="0" applyFont="1">
      <alignment vertical="center"/>
    </xf>
    <xf numFmtId="0" fontId="19" fillId="0" borderId="0" xfId="0" applyFont="1">
      <alignment vertical="center"/>
    </xf>
    <xf numFmtId="14" fontId="18" fillId="0" borderId="0" xfId="0" applyNumberFormat="1" applyFont="1">
      <alignment vertical="center"/>
    </xf>
    <xf numFmtId="14" fontId="19" fillId="0" borderId="0" xfId="0" applyNumberFormat="1" applyFont="1">
      <alignment vertical="center"/>
    </xf>
    <xf numFmtId="0" fontId="18" fillId="0" borderId="0" xfId="0" applyFont="1" applyAlignment="1">
      <alignment vertical="center" shrinkToFit="1"/>
    </xf>
    <xf numFmtId="0" fontId="0" fillId="0" borderId="3" xfId="0" applyBorder="1" applyAlignment="1">
      <alignment horizontal="left" vertical="center"/>
    </xf>
    <xf numFmtId="0" fontId="4" fillId="0" borderId="17" xfId="0" applyFont="1" applyBorder="1">
      <alignment vertical="center"/>
    </xf>
    <xf numFmtId="0" fontId="4" fillId="0" borderId="18" xfId="0" applyFont="1" applyBorder="1">
      <alignment vertical="center"/>
    </xf>
    <xf numFmtId="0" fontId="4" fillId="0" borderId="23" xfId="0" applyFont="1" applyBorder="1">
      <alignment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4" fillId="0" borderId="28" xfId="0" applyFont="1" applyBorder="1">
      <alignment vertical="center"/>
    </xf>
    <xf numFmtId="0" fontId="9" fillId="0" borderId="27" xfId="0" applyFont="1" applyBorder="1" applyAlignment="1">
      <alignment vertical="center" wrapText="1"/>
    </xf>
    <xf numFmtId="0" fontId="9" fillId="0" borderId="23" xfId="0" applyFont="1" applyBorder="1" applyAlignment="1">
      <alignment vertical="center" wrapText="1"/>
    </xf>
    <xf numFmtId="0" fontId="9" fillId="0" borderId="28" xfId="0" applyFont="1" applyBorder="1" applyAlignment="1">
      <alignment vertical="center" wrapText="1"/>
    </xf>
    <xf numFmtId="0" fontId="0" fillId="0" borderId="24" xfId="0" applyBorder="1">
      <alignment vertical="center"/>
    </xf>
    <xf numFmtId="0" fontId="4" fillId="0" borderId="26" xfId="0" applyFont="1" applyBorder="1">
      <alignment vertical="center"/>
    </xf>
    <xf numFmtId="0" fontId="16" fillId="0" borderId="0" xfId="0" applyFont="1">
      <alignment vertical="center"/>
    </xf>
    <xf numFmtId="0" fontId="7" fillId="0" borderId="0" xfId="2">
      <alignment vertical="center"/>
    </xf>
    <xf numFmtId="0" fontId="7" fillId="0" borderId="0" xfId="2" applyAlignment="1">
      <alignment horizontal="center" vertical="center"/>
    </xf>
    <xf numFmtId="0" fontId="17" fillId="0" borderId="52" xfId="2" applyFont="1" applyBorder="1" applyAlignment="1">
      <alignment horizontal="center" vertical="center" wrapText="1"/>
    </xf>
    <xf numFmtId="0" fontId="7" fillId="0" borderId="0" xfId="2" applyAlignment="1">
      <alignment vertical="center" wrapText="1"/>
    </xf>
    <xf numFmtId="0" fontId="7" fillId="0" borderId="0" xfId="2" applyAlignment="1">
      <alignment horizontal="left" vertical="center"/>
    </xf>
    <xf numFmtId="0" fontId="7" fillId="0" borderId="0" xfId="2" applyAlignment="1">
      <alignment horizontal="right" vertical="center"/>
    </xf>
    <xf numFmtId="0" fontId="17" fillId="0" borderId="0" xfId="2" applyFont="1">
      <alignment vertical="center"/>
    </xf>
    <xf numFmtId="0" fontId="7" fillId="0" borderId="0" xfId="2" applyAlignment="1">
      <alignment vertical="top"/>
    </xf>
    <xf numFmtId="177" fontId="7" fillId="0" borderId="0" xfId="2" applyNumberFormat="1" applyAlignment="1">
      <alignment horizontal="center" vertical="center"/>
    </xf>
    <xf numFmtId="0" fontId="7" fillId="0" borderId="0" xfId="2" applyAlignment="1"/>
    <xf numFmtId="0" fontId="7" fillId="0" borderId="57" xfId="2" applyBorder="1" applyAlignment="1">
      <alignment horizontal="right" vertical="center"/>
    </xf>
    <xf numFmtId="0" fontId="7" fillId="0" borderId="42" xfId="2" applyBorder="1" applyAlignment="1">
      <alignment horizontal="right" vertical="center"/>
    </xf>
    <xf numFmtId="0" fontId="7" fillId="0" borderId="6" xfId="2" applyBorder="1">
      <alignment vertical="center"/>
    </xf>
    <xf numFmtId="0" fontId="0" fillId="0" borderId="65" xfId="0" applyBorder="1">
      <alignment vertical="center"/>
    </xf>
    <xf numFmtId="0" fontId="0" fillId="0" borderId="43" xfId="0" applyBorder="1">
      <alignment vertical="center"/>
    </xf>
    <xf numFmtId="0" fontId="0" fillId="0" borderId="44" xfId="0" applyBorder="1">
      <alignment vertical="center"/>
    </xf>
    <xf numFmtId="0" fontId="0" fillId="0" borderId="69" xfId="0" applyBorder="1">
      <alignment vertical="center"/>
    </xf>
    <xf numFmtId="0" fontId="0" fillId="0" borderId="70" xfId="0" applyBorder="1">
      <alignment vertical="center"/>
    </xf>
    <xf numFmtId="0" fontId="4" fillId="0" borderId="72" xfId="0" applyFont="1" applyBorder="1">
      <alignment vertical="center"/>
    </xf>
    <xf numFmtId="0" fontId="4" fillId="0" borderId="44" xfId="0" applyFont="1" applyBorder="1">
      <alignment vertical="center"/>
    </xf>
    <xf numFmtId="0" fontId="18" fillId="0" borderId="0" xfId="0" applyFont="1" applyAlignment="1">
      <alignment vertical="center" wrapText="1"/>
    </xf>
    <xf numFmtId="177" fontId="20" fillId="0" borderId="47" xfId="2" applyNumberFormat="1" applyFont="1" applyBorder="1" applyAlignment="1">
      <alignment horizontal="right" vertical="center" wrapText="1"/>
    </xf>
    <xf numFmtId="38" fontId="26" fillId="0" borderId="58" xfId="3" applyFont="1" applyBorder="1" applyAlignment="1" applyProtection="1">
      <alignment vertical="center"/>
    </xf>
    <xf numFmtId="178" fontId="2" fillId="0" borderId="61" xfId="2" applyNumberFormat="1" applyFont="1" applyBorder="1">
      <alignment vertical="center"/>
    </xf>
    <xf numFmtId="0" fontId="32" fillId="0" borderId="0" xfId="0" applyFont="1">
      <alignment vertical="center"/>
    </xf>
    <xf numFmtId="0" fontId="33" fillId="0" borderId="0" xfId="0" applyFont="1">
      <alignment vertical="center"/>
    </xf>
    <xf numFmtId="0" fontId="4" fillId="0" borderId="11" xfId="0" applyFont="1" applyBorder="1">
      <alignment vertical="center"/>
    </xf>
    <xf numFmtId="0" fontId="4" fillId="0" borderId="76" xfId="0" applyFont="1" applyBorder="1">
      <alignment vertical="center"/>
    </xf>
    <xf numFmtId="0" fontId="4" fillId="0" borderId="6" xfId="0" applyFont="1" applyBorder="1">
      <alignment vertical="center"/>
    </xf>
    <xf numFmtId="0" fontId="0" fillId="0" borderId="45" xfId="0" applyBorder="1">
      <alignment vertical="center"/>
    </xf>
    <xf numFmtId="0" fontId="0" fillId="0" borderId="12" xfId="0" applyBorder="1">
      <alignment vertical="center"/>
    </xf>
    <xf numFmtId="0" fontId="4" fillId="0" borderId="10" xfId="0" applyFont="1" applyBorder="1">
      <alignment vertical="center"/>
    </xf>
    <xf numFmtId="0" fontId="18" fillId="0" borderId="77" xfId="0" applyFont="1" applyBorder="1" applyAlignment="1" applyProtection="1">
      <alignment vertical="center" shrinkToFit="1"/>
      <protection locked="0"/>
    </xf>
    <xf numFmtId="0" fontId="18" fillId="0" borderId="77" xfId="0" applyFont="1" applyBorder="1" applyAlignment="1">
      <alignment vertical="center" shrinkToFit="1"/>
    </xf>
    <xf numFmtId="0" fontId="19" fillId="0" borderId="77" xfId="0" applyFont="1" applyBorder="1" applyAlignment="1">
      <alignment vertical="center" shrinkToFit="1"/>
    </xf>
    <xf numFmtId="180" fontId="34" fillId="0" borderId="0" xfId="2" applyNumberFormat="1" applyFont="1">
      <alignment vertical="center"/>
    </xf>
    <xf numFmtId="180" fontId="5" fillId="0" borderId="0" xfId="2" applyNumberFormat="1" applyFont="1">
      <alignment vertical="center"/>
    </xf>
    <xf numFmtId="180" fontId="11" fillId="0" borderId="0" xfId="2" applyNumberFormat="1" applyFont="1" applyAlignment="1">
      <alignment vertical="top"/>
    </xf>
    <xf numFmtId="180" fontId="34" fillId="0" borderId="0" xfId="2" applyNumberFormat="1" applyFont="1" applyAlignment="1">
      <alignment vertical="center" wrapText="1"/>
    </xf>
    <xf numFmtId="0" fontId="7" fillId="0" borderId="1" xfId="2" applyBorder="1">
      <alignment vertical="center"/>
    </xf>
    <xf numFmtId="180" fontId="34" fillId="0" borderId="0" xfId="2" applyNumberFormat="1" applyFont="1" applyAlignment="1">
      <alignment horizontal="center"/>
    </xf>
    <xf numFmtId="180" fontId="34" fillId="0" borderId="0" xfId="2" applyNumberFormat="1" applyFont="1" applyAlignment="1"/>
    <xf numFmtId="180" fontId="5" fillId="0" borderId="0" xfId="2" applyNumberFormat="1" applyFont="1" applyAlignment="1">
      <alignment horizontal="left" vertical="center"/>
    </xf>
    <xf numFmtId="180" fontId="5" fillId="0" borderId="0" xfId="2" applyNumberFormat="1" applyFont="1" applyAlignment="1">
      <alignment horizontal="left" vertical="center" wrapText="1"/>
    </xf>
    <xf numFmtId="0" fontId="5" fillId="0" borderId="0" xfId="2" applyFont="1" applyAlignment="1">
      <alignment horizontal="left" vertical="center"/>
    </xf>
    <xf numFmtId="180" fontId="7" fillId="0" borderId="0" xfId="2" applyNumberFormat="1">
      <alignment vertical="center"/>
    </xf>
    <xf numFmtId="180" fontId="7" fillId="0" borderId="0" xfId="2" applyNumberFormat="1" applyAlignment="1">
      <alignment vertical="top"/>
    </xf>
    <xf numFmtId="180" fontId="7" fillId="0" borderId="0" xfId="2" applyNumberFormat="1" applyAlignment="1">
      <alignment horizontal="left" vertical="top" wrapText="1"/>
    </xf>
    <xf numFmtId="180" fontId="5" fillId="0" borderId="0" xfId="2" applyNumberFormat="1" applyFont="1" applyAlignment="1">
      <alignment vertical="top"/>
    </xf>
    <xf numFmtId="0" fontId="5" fillId="0" borderId="0" xfId="2" applyFont="1">
      <alignment vertical="center"/>
    </xf>
    <xf numFmtId="0" fontId="5" fillId="0" borderId="0" xfId="2" applyFont="1" applyAlignment="1">
      <alignment vertical="center" wrapText="1"/>
    </xf>
    <xf numFmtId="180" fontId="7" fillId="0" borderId="0" xfId="2" applyNumberFormat="1" applyAlignment="1">
      <alignment horizontal="left" vertical="center"/>
    </xf>
    <xf numFmtId="180" fontId="7" fillId="0" borderId="0" xfId="2" applyNumberFormat="1" applyAlignment="1">
      <alignment vertical="center" wrapText="1"/>
    </xf>
    <xf numFmtId="180" fontId="7" fillId="0" borderId="0" xfId="2" applyNumberFormat="1" applyAlignment="1">
      <alignment horizontal="center" vertical="center"/>
    </xf>
    <xf numFmtId="180" fontId="7" fillId="0" borderId="0" xfId="2" applyNumberFormat="1" applyAlignment="1">
      <alignment horizontal="center" vertical="top"/>
    </xf>
    <xf numFmtId="0" fontId="39" fillId="0" borderId="0" xfId="0" applyFont="1">
      <alignment vertical="center"/>
    </xf>
    <xf numFmtId="0" fontId="26" fillId="0" borderId="88" xfId="0" applyFont="1" applyBorder="1" applyAlignment="1" applyProtection="1">
      <alignment horizontal="center" vertical="center" shrinkToFit="1"/>
      <protection locked="0"/>
    </xf>
    <xf numFmtId="0" fontId="26" fillId="0" borderId="89" xfId="0" applyFont="1" applyBorder="1" applyAlignment="1" applyProtection="1">
      <alignment horizontal="center" vertical="center" shrinkToFit="1"/>
      <protection locked="0"/>
    </xf>
    <xf numFmtId="0" fontId="26" fillId="0" borderId="90" xfId="0" applyFont="1" applyBorder="1" applyAlignment="1" applyProtection="1">
      <alignment horizontal="center" vertical="center" shrinkToFit="1"/>
      <protection locked="0"/>
    </xf>
    <xf numFmtId="0" fontId="5" fillId="0" borderId="91" xfId="0" applyFont="1" applyBorder="1" applyAlignment="1">
      <alignment horizontal="center" vertical="center" shrinkToFit="1"/>
    </xf>
    <xf numFmtId="0" fontId="5" fillId="0" borderId="84" xfId="0" applyFont="1" applyBorder="1" applyAlignment="1">
      <alignment horizontal="center" vertical="center" shrinkToFit="1"/>
    </xf>
    <xf numFmtId="0" fontId="26" fillId="0" borderId="84" xfId="0" applyFont="1" applyBorder="1" applyAlignment="1" applyProtection="1">
      <alignment horizontal="center" vertical="center" shrinkToFit="1"/>
      <protection locked="0"/>
    </xf>
    <xf numFmtId="0" fontId="26" fillId="0" borderId="85" xfId="0" applyFont="1" applyBorder="1" applyAlignment="1" applyProtection="1">
      <alignment horizontal="center" vertical="center" shrinkToFit="1"/>
      <protection locked="0"/>
    </xf>
    <xf numFmtId="0" fontId="5" fillId="0" borderId="92" xfId="0" applyFont="1" applyBorder="1" applyAlignment="1">
      <alignment horizontal="left" vertical="center"/>
    </xf>
    <xf numFmtId="0" fontId="5" fillId="0" borderId="89" xfId="0" applyFont="1" applyBorder="1" applyAlignment="1">
      <alignment horizontal="left" vertical="center"/>
    </xf>
    <xf numFmtId="0" fontId="5" fillId="0" borderId="93" xfId="0" applyFont="1" applyBorder="1" applyAlignment="1">
      <alignment horizontal="left" vertical="center"/>
    </xf>
    <xf numFmtId="0" fontId="26" fillId="0" borderId="86" xfId="0" applyFont="1" applyBorder="1" applyAlignment="1" applyProtection="1">
      <alignment horizontal="center" vertical="center" shrinkToFit="1"/>
      <protection locked="0"/>
    </xf>
    <xf numFmtId="0" fontId="26" fillId="0" borderId="80" xfId="0" applyFont="1" applyBorder="1" applyAlignment="1" applyProtection="1">
      <alignment horizontal="center" vertical="center" shrinkToFit="1"/>
      <protection locked="0"/>
    </xf>
    <xf numFmtId="0" fontId="26" fillId="0" borderId="81" xfId="0" applyFont="1" applyBorder="1" applyAlignment="1" applyProtection="1">
      <alignment horizontal="center" vertical="center" shrinkToFit="1"/>
      <protection locked="0"/>
    </xf>
    <xf numFmtId="0" fontId="26" fillId="0" borderId="94" xfId="0" applyFont="1" applyBorder="1" applyAlignment="1" applyProtection="1">
      <alignment horizontal="center" vertical="center" shrinkToFit="1"/>
      <protection locked="0"/>
    </xf>
    <xf numFmtId="0" fontId="26" fillId="0" borderId="82" xfId="0" applyFont="1" applyBorder="1" applyAlignment="1" applyProtection="1">
      <alignment horizontal="center" vertical="center" shrinkToFit="1"/>
      <protection locked="0"/>
    </xf>
    <xf numFmtId="0" fontId="26" fillId="0" borderId="83" xfId="0" applyFont="1" applyBorder="1" applyAlignment="1" applyProtection="1">
      <alignment horizontal="center" vertical="center" shrinkToFit="1"/>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0" fillId="0" borderId="3" xfId="0" applyBorder="1" applyAlignment="1">
      <alignment horizontal="center" vertical="center"/>
    </xf>
    <xf numFmtId="0" fontId="5" fillId="0" borderId="8"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6" fillId="0" borderId="8"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49" fontId="26" fillId="0" borderId="3" xfId="0" applyNumberFormat="1" applyFont="1" applyBorder="1" applyAlignment="1" applyProtection="1">
      <alignment horizontal="center" vertical="center" wrapText="1"/>
      <protection locked="0"/>
    </xf>
    <xf numFmtId="49" fontId="26" fillId="0" borderId="4" xfId="0" applyNumberFormat="1" applyFont="1" applyBorder="1" applyAlignment="1" applyProtection="1">
      <alignment horizontal="center" vertical="center" wrapText="1"/>
      <protection locked="0"/>
    </xf>
    <xf numFmtId="49" fontId="26" fillId="0" borderId="5" xfId="0" applyNumberFormat="1" applyFont="1" applyBorder="1" applyAlignment="1" applyProtection="1">
      <alignment horizontal="center" vertical="center" wrapText="1"/>
      <protection locked="0"/>
    </xf>
    <xf numFmtId="49" fontId="26" fillId="0" borderId="8" xfId="0" applyNumberFormat="1" applyFont="1" applyBorder="1" applyAlignment="1" applyProtection="1">
      <alignment horizontal="center" vertical="center" wrapText="1"/>
      <protection locked="0"/>
    </xf>
    <xf numFmtId="49" fontId="26" fillId="0" borderId="1" xfId="0" applyNumberFormat="1" applyFont="1" applyBorder="1" applyAlignment="1" applyProtection="1">
      <alignment horizontal="center" vertical="center" wrapText="1"/>
      <protection locked="0"/>
    </xf>
    <xf numFmtId="49" fontId="26" fillId="0" borderId="9"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13" fillId="0" borderId="8"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0" fontId="2" fillId="0" borderId="3" xfId="1" applyNumberFormat="1" applyFont="1" applyBorder="1" applyAlignment="1" applyProtection="1">
      <alignment horizontal="center" vertical="center" shrinkToFit="1"/>
      <protection locked="0"/>
    </xf>
    <xf numFmtId="40" fontId="2" fillId="0" borderId="4" xfId="1" applyNumberFormat="1" applyFont="1" applyBorder="1" applyAlignment="1" applyProtection="1">
      <alignment horizontal="center" vertical="center" shrinkToFit="1"/>
      <protection locked="0"/>
    </xf>
    <xf numFmtId="40" fontId="2" fillId="0" borderId="8" xfId="1" applyNumberFormat="1" applyFont="1" applyBorder="1" applyAlignment="1" applyProtection="1">
      <alignment horizontal="center" vertical="center" shrinkToFit="1"/>
      <protection locked="0"/>
    </xf>
    <xf numFmtId="40" fontId="2" fillId="0" borderId="1" xfId="1" applyNumberFormat="1"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2" fontId="2" fillId="0" borderId="4" xfId="0" applyNumberFormat="1" applyFont="1" applyBorder="1" applyAlignment="1" applyProtection="1">
      <alignment horizontal="center" vertical="center"/>
      <protection locked="0"/>
    </xf>
    <xf numFmtId="2" fontId="2" fillId="0" borderId="5" xfId="0" applyNumberFormat="1"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2" fontId="2" fillId="0" borderId="9" xfId="0" applyNumberFormat="1" applyFont="1" applyBorder="1" applyAlignment="1" applyProtection="1">
      <alignment horizontal="center" vertical="center"/>
      <protection locked="0"/>
    </xf>
    <xf numFmtId="40" fontId="2" fillId="0" borderId="3" xfId="1" applyNumberFormat="1" applyFont="1" applyBorder="1" applyAlignment="1" applyProtection="1">
      <alignment horizontal="center" vertical="center" shrinkToFit="1"/>
    </xf>
    <xf numFmtId="40" fontId="2" fillId="0" borderId="4" xfId="1" applyNumberFormat="1" applyFont="1" applyBorder="1" applyAlignment="1" applyProtection="1">
      <alignment horizontal="center" vertical="center" shrinkToFit="1"/>
    </xf>
    <xf numFmtId="40" fontId="2" fillId="0" borderId="8" xfId="1" applyNumberFormat="1" applyFont="1" applyBorder="1" applyAlignment="1" applyProtection="1">
      <alignment horizontal="center" vertical="center" shrinkToFit="1"/>
    </xf>
    <xf numFmtId="40" fontId="2" fillId="0" borderId="1" xfId="1" applyNumberFormat="1" applyFont="1" applyBorder="1" applyAlignment="1" applyProtection="1">
      <alignment horizontal="center" vertical="center" shrinkToFi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wrapText="1"/>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13" fillId="0" borderId="8" xfId="0" applyFont="1" applyBorder="1" applyAlignment="1">
      <alignment horizontal="center" vertical="center"/>
    </xf>
    <xf numFmtId="0" fontId="26" fillId="0" borderId="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13"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9" fillId="0" borderId="2" xfId="0" applyFont="1" applyBorder="1" applyAlignment="1">
      <alignment horizontal="center" vertical="center" wrapText="1"/>
    </xf>
    <xf numFmtId="0" fontId="26" fillId="0" borderId="2" xfId="0" applyFont="1" applyBorder="1" applyAlignment="1" applyProtection="1">
      <alignment horizontal="left" vertical="center" wrapText="1"/>
      <protection locked="0"/>
    </xf>
    <xf numFmtId="49" fontId="26" fillId="0" borderId="2" xfId="0" applyNumberFormat="1" applyFont="1" applyBorder="1" applyAlignment="1" applyProtection="1">
      <alignment horizontal="center" vertical="center" wrapText="1"/>
      <protection locked="0"/>
    </xf>
    <xf numFmtId="0" fontId="0" fillId="0" borderId="38" xfId="0" applyBorder="1" applyAlignment="1">
      <alignment horizontal="center" vertical="center"/>
    </xf>
    <xf numFmtId="0" fontId="5" fillId="0" borderId="39" xfId="0" applyFont="1" applyBorder="1" applyAlignment="1">
      <alignment horizontal="center" vertical="center"/>
    </xf>
    <xf numFmtId="0" fontId="2" fillId="0" borderId="0" xfId="0" applyFont="1" applyAlignment="1">
      <alignment horizontal="right" vertical="center"/>
    </xf>
    <xf numFmtId="0" fontId="0" fillId="0" borderId="39" xfId="0" applyBorder="1" applyAlignment="1">
      <alignment horizontal="center" vertical="center"/>
    </xf>
    <xf numFmtId="0" fontId="0" fillId="0" borderId="38" xfId="0" applyBorder="1" applyAlignment="1">
      <alignment horizontal="center" vertical="center" wrapText="1"/>
    </xf>
    <xf numFmtId="181" fontId="26" fillId="0" borderId="86" xfId="0" applyNumberFormat="1" applyFont="1" applyBorder="1" applyAlignment="1" applyProtection="1">
      <alignment horizontal="center" vertical="center" wrapText="1"/>
      <protection locked="0"/>
    </xf>
    <xf numFmtId="181" fontId="26" fillId="0" borderId="80" xfId="0" applyNumberFormat="1" applyFont="1" applyBorder="1" applyAlignment="1" applyProtection="1">
      <alignment horizontal="center" vertical="center" wrapText="1"/>
      <protection locked="0"/>
    </xf>
    <xf numFmtId="181" fontId="26" fillId="0" borderId="87" xfId="0" applyNumberFormat="1" applyFont="1" applyBorder="1" applyAlignment="1" applyProtection="1">
      <alignment horizontal="center" vertical="center" wrapText="1"/>
      <protection locked="0"/>
    </xf>
    <xf numFmtId="181" fontId="26" fillId="0" borderId="79" xfId="0" applyNumberFormat="1" applyFont="1" applyBorder="1" applyAlignment="1" applyProtection="1">
      <alignment horizontal="center" vertical="center" wrapText="1"/>
      <protection locked="0"/>
    </xf>
    <xf numFmtId="181" fontId="26" fillId="0" borderId="43" xfId="0" applyNumberFormat="1" applyFont="1" applyBorder="1" applyAlignment="1" applyProtection="1">
      <alignment horizontal="center" vertical="center" wrapText="1"/>
      <protection locked="0"/>
    </xf>
    <xf numFmtId="181" fontId="26" fillId="0" borderId="4" xfId="0" applyNumberFormat="1" applyFont="1" applyBorder="1" applyAlignment="1" applyProtection="1">
      <alignment horizontal="center" vertical="center" wrapText="1"/>
      <protection locked="0"/>
    </xf>
    <xf numFmtId="181" fontId="26" fillId="0" borderId="5" xfId="0" applyNumberFormat="1" applyFont="1" applyBorder="1" applyAlignment="1" applyProtection="1">
      <alignment horizontal="center" vertical="center" wrapText="1"/>
      <protection locked="0"/>
    </xf>
    <xf numFmtId="176" fontId="37" fillId="0" borderId="92" xfId="0" applyNumberFormat="1" applyFont="1" applyBorder="1" applyAlignment="1">
      <alignment horizontal="center" vertical="center" wrapText="1"/>
    </xf>
    <xf numFmtId="176" fontId="37" fillId="0" borderId="89" xfId="0" applyNumberFormat="1" applyFont="1" applyBorder="1" applyAlignment="1">
      <alignment horizontal="center" vertical="center" wrapText="1"/>
    </xf>
    <xf numFmtId="176" fontId="37" fillId="0" borderId="88" xfId="0" applyNumberFormat="1" applyFont="1" applyBorder="1" applyAlignment="1">
      <alignment horizontal="center" vertical="center" wrapText="1"/>
    </xf>
    <xf numFmtId="176" fontId="37" fillId="0" borderId="93" xfId="0" applyNumberFormat="1" applyFont="1" applyBorder="1" applyAlignment="1">
      <alignment horizontal="center" vertical="center" wrapText="1"/>
    </xf>
    <xf numFmtId="176" fontId="37" fillId="0" borderId="90" xfId="0" applyNumberFormat="1" applyFont="1" applyBorder="1" applyAlignment="1">
      <alignment horizontal="center" vertical="center" wrapText="1"/>
    </xf>
    <xf numFmtId="177" fontId="2" fillId="0" borderId="40" xfId="0" applyNumberFormat="1" applyFont="1" applyBorder="1" applyAlignment="1">
      <alignment horizontal="center" vertical="center"/>
    </xf>
    <xf numFmtId="177" fontId="2" fillId="0" borderId="41" xfId="0" applyNumberFormat="1" applyFont="1" applyBorder="1" applyAlignment="1">
      <alignment horizontal="center" vertical="center"/>
    </xf>
    <xf numFmtId="177" fontId="2" fillId="0" borderId="42" xfId="0" applyNumberFormat="1" applyFont="1" applyBorder="1" applyAlignment="1">
      <alignment horizontal="center" vertical="center"/>
    </xf>
    <xf numFmtId="0" fontId="4" fillId="0" borderId="39" xfId="0" applyFont="1" applyBorder="1" applyAlignment="1">
      <alignment horizontal="center" vertical="center" wrapText="1"/>
    </xf>
    <xf numFmtId="0" fontId="4" fillId="0" borderId="39" xfId="0" applyFont="1" applyBorder="1" applyAlignment="1">
      <alignment horizontal="center" vertical="center"/>
    </xf>
    <xf numFmtId="0" fontId="5" fillId="0" borderId="39" xfId="0" applyFont="1" applyBorder="1" applyAlignment="1">
      <alignment horizontal="center" vertical="center" wrapText="1"/>
    </xf>
    <xf numFmtId="0" fontId="26" fillId="0" borderId="40"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81" fontId="0" fillId="0" borderId="61" xfId="0" applyNumberFormat="1" applyBorder="1" applyAlignment="1" applyProtection="1">
      <alignment horizontal="center" vertical="center"/>
      <protection locked="0"/>
    </xf>
    <xf numFmtId="181" fontId="0" fillId="0" borderId="41" xfId="0" applyNumberFormat="1" applyBorder="1" applyAlignment="1" applyProtection="1">
      <alignment horizontal="center" vertical="center"/>
      <protection locked="0"/>
    </xf>
    <xf numFmtId="181" fontId="0" fillId="0" borderId="42" xfId="0" applyNumberFormat="1" applyBorder="1" applyAlignment="1" applyProtection="1">
      <alignment horizontal="center" vertical="center"/>
      <protection locked="0"/>
    </xf>
    <xf numFmtId="0" fontId="38"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26" fillId="0" borderId="86" xfId="0" applyFont="1" applyBorder="1" applyAlignment="1" applyProtection="1">
      <alignment horizontal="center" vertical="center"/>
      <protection locked="0"/>
    </xf>
    <xf numFmtId="0" fontId="26" fillId="0" borderId="80" xfId="0" applyFont="1" applyBorder="1" applyAlignment="1" applyProtection="1">
      <alignment horizontal="center" vertical="center"/>
      <protection locked="0"/>
    </xf>
    <xf numFmtId="0" fontId="26" fillId="0" borderId="81" xfId="0" applyFont="1" applyBorder="1" applyAlignment="1" applyProtection="1">
      <alignment horizontal="center" vertical="center"/>
      <protection locked="0"/>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9"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37" fillId="0" borderId="84" xfId="0" applyFont="1" applyBorder="1" applyAlignment="1">
      <alignment horizontal="center" vertical="center"/>
    </xf>
    <xf numFmtId="0" fontId="37" fillId="0" borderId="96" xfId="0" applyFont="1"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0" fillId="0" borderId="8" xfId="0" applyBorder="1" applyAlignment="1">
      <alignment horizontal="center" vertical="center"/>
    </xf>
    <xf numFmtId="0" fontId="20" fillId="0" borderId="24"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94" xfId="0" applyFont="1" applyBorder="1" applyAlignment="1" applyProtection="1">
      <alignment horizontal="center" vertical="center" wrapText="1"/>
      <protection locked="0"/>
    </xf>
    <xf numFmtId="0" fontId="20" fillId="0" borderId="82" xfId="0" applyFont="1" applyBorder="1" applyAlignment="1" applyProtection="1">
      <alignment horizontal="center" vertical="center" wrapText="1"/>
      <protection locked="0"/>
    </xf>
    <xf numFmtId="0" fontId="20" fillId="0" borderId="95" xfId="0" applyFont="1" applyBorder="1" applyAlignment="1" applyProtection="1">
      <alignment horizontal="center" vertical="center" wrapText="1"/>
      <protection locked="0"/>
    </xf>
    <xf numFmtId="0" fontId="37" fillId="0" borderId="91" xfId="0" applyFont="1"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vertical="center"/>
    </xf>
    <xf numFmtId="0" fontId="20" fillId="0" borderId="2" xfId="0" applyFont="1" applyBorder="1" applyAlignment="1" applyProtection="1">
      <alignment horizontal="center" vertical="center" wrapText="1" shrinkToFit="1"/>
      <protection locked="0"/>
    </xf>
    <xf numFmtId="0" fontId="20" fillId="0" borderId="25" xfId="0" applyFont="1" applyBorder="1" applyAlignment="1" applyProtection="1">
      <alignment horizontal="center" vertical="center" wrapText="1" shrinkToFit="1"/>
      <protection locked="0"/>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0" fillId="0" borderId="4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3" xfId="0" applyFont="1" applyBorder="1" applyAlignment="1">
      <alignment horizontal="right" vertical="center" wrapText="1"/>
    </xf>
    <xf numFmtId="0" fontId="20" fillId="0" borderId="4" xfId="0" applyFont="1" applyBorder="1" applyAlignment="1">
      <alignment horizontal="right" vertical="center" wrapText="1"/>
    </xf>
    <xf numFmtId="0" fontId="20" fillId="0" borderId="8" xfId="0" applyFont="1" applyBorder="1" applyAlignment="1">
      <alignment horizontal="right" vertical="center" wrapText="1"/>
    </xf>
    <xf numFmtId="0" fontId="20" fillId="0" borderId="1" xfId="0" applyFont="1" applyBorder="1" applyAlignment="1">
      <alignment horizontal="right" vertical="center" wrapText="1"/>
    </xf>
    <xf numFmtId="49" fontId="20" fillId="0" borderId="4" xfId="0" applyNumberFormat="1" applyFont="1" applyBorder="1" applyAlignment="1" applyProtection="1">
      <alignment horizontal="left" vertical="center" wrapText="1" shrinkToFit="1"/>
      <protection locked="0"/>
    </xf>
    <xf numFmtId="49" fontId="20" fillId="0" borderId="5" xfId="0" applyNumberFormat="1" applyFont="1" applyBorder="1" applyAlignment="1" applyProtection="1">
      <alignment horizontal="left" vertical="center" wrapText="1" shrinkToFit="1"/>
      <protection locked="0"/>
    </xf>
    <xf numFmtId="49" fontId="20" fillId="0" borderId="1" xfId="0" applyNumberFormat="1" applyFont="1" applyBorder="1" applyAlignment="1" applyProtection="1">
      <alignment horizontal="left" vertical="center" wrapText="1" shrinkToFit="1"/>
      <protection locked="0"/>
    </xf>
    <xf numFmtId="49" fontId="20" fillId="0" borderId="9" xfId="0" applyNumberFormat="1" applyFont="1" applyBorder="1" applyAlignment="1" applyProtection="1">
      <alignment horizontal="left" vertical="center" wrapText="1" shrinkToFit="1"/>
      <protection locked="0"/>
    </xf>
    <xf numFmtId="0" fontId="26" fillId="0" borderId="3"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wrapText="1" shrinkToFit="1"/>
      <protection locked="0"/>
    </xf>
    <xf numFmtId="0" fontId="20" fillId="0" borderId="4" xfId="0" applyFont="1" applyBorder="1" applyAlignment="1" applyProtection="1">
      <alignment horizontal="center" vertical="center" wrapText="1" shrinkToFit="1"/>
      <protection locked="0"/>
    </xf>
    <xf numFmtId="0" fontId="20" fillId="0" borderId="24" xfId="0" applyFont="1" applyBorder="1" applyAlignment="1" applyProtection="1">
      <alignment horizontal="center" vertical="center" wrapText="1" shrinkToFit="1"/>
      <protection locked="0"/>
    </xf>
    <xf numFmtId="0" fontId="20" fillId="0" borderId="8" xfId="0" applyFont="1" applyBorder="1" applyAlignment="1" applyProtection="1">
      <alignment horizontal="center" vertical="center" wrapText="1" shrinkToFit="1"/>
      <protection locked="0"/>
    </xf>
    <xf numFmtId="0" fontId="20" fillId="0" borderId="1" xfId="0" applyFont="1" applyBorder="1" applyAlignment="1" applyProtection="1">
      <alignment horizontal="center" vertical="center" wrapText="1" shrinkToFit="1"/>
      <protection locked="0"/>
    </xf>
    <xf numFmtId="0" fontId="20" fillId="0" borderId="22" xfId="0" applyFont="1" applyBorder="1" applyAlignment="1" applyProtection="1">
      <alignment horizontal="center" vertical="center" wrapText="1" shrinkToFi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37" fillId="0" borderId="97" xfId="0" applyFont="1" applyBorder="1" applyAlignment="1">
      <alignment horizontal="center" vertical="center"/>
    </xf>
    <xf numFmtId="0" fontId="37" fillId="0" borderId="98" xfId="0" applyFont="1" applyBorder="1" applyAlignment="1">
      <alignment horizontal="center" vertical="center"/>
    </xf>
    <xf numFmtId="0" fontId="37" fillId="0" borderId="99" xfId="0" applyFont="1" applyBorder="1" applyAlignment="1">
      <alignment horizontal="center" vertical="center"/>
    </xf>
    <xf numFmtId="0" fontId="0" fillId="0" borderId="15" xfId="0" applyBorder="1" applyAlignment="1">
      <alignment horizontal="center" vertical="center" wrapText="1"/>
    </xf>
    <xf numFmtId="0" fontId="0" fillId="0" borderId="6" xfId="0" applyBorder="1" applyAlignment="1">
      <alignment horizontal="center" vertical="center"/>
    </xf>
    <xf numFmtId="0" fontId="26" fillId="0" borderId="33"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6" fillId="0" borderId="74" xfId="0" applyFont="1" applyBorder="1" applyAlignment="1" applyProtection="1">
      <alignment horizontal="center" vertical="center" wrapText="1"/>
      <protection locked="0"/>
    </xf>
    <xf numFmtId="0" fontId="26" fillId="0" borderId="75" xfId="0" applyFont="1" applyBorder="1" applyAlignment="1" applyProtection="1">
      <alignment horizontal="center" vertical="center" wrapText="1"/>
      <protection locked="0"/>
    </xf>
    <xf numFmtId="0" fontId="26" fillId="0" borderId="39" xfId="0" applyFont="1" applyBorder="1" applyAlignment="1" applyProtection="1">
      <alignment horizontal="center" vertical="center" wrapText="1"/>
      <protection locked="0"/>
    </xf>
    <xf numFmtId="0" fontId="26" fillId="0" borderId="73"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0" fillId="0" borderId="32" xfId="0" applyBorder="1" applyAlignment="1">
      <alignment horizontal="center" vertical="center"/>
    </xf>
    <xf numFmtId="0" fontId="0" fillId="0" borderId="28" xfId="0" applyBorder="1" applyAlignment="1">
      <alignment horizontal="center" vertical="center"/>
    </xf>
    <xf numFmtId="49" fontId="20" fillId="0" borderId="3" xfId="0" applyNumberFormat="1"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center" wrapText="1"/>
      <protection locked="0"/>
    </xf>
    <xf numFmtId="49" fontId="20" fillId="0" borderId="27" xfId="0" applyNumberFormat="1" applyFont="1" applyBorder="1" applyAlignment="1" applyProtection="1">
      <alignment horizontal="center" vertical="center" wrapText="1"/>
      <protection locked="0"/>
    </xf>
    <xf numFmtId="49" fontId="20" fillId="0" borderId="23" xfId="0" applyNumberFormat="1" applyFont="1" applyBorder="1" applyAlignment="1" applyProtection="1">
      <alignment horizontal="center" vertical="center" wrapText="1"/>
      <protection locked="0"/>
    </xf>
    <xf numFmtId="49" fontId="20" fillId="0" borderId="28" xfId="0" applyNumberFormat="1" applyFont="1" applyBorder="1" applyAlignment="1" applyProtection="1">
      <alignment horizontal="center" vertical="center" wrapText="1"/>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43" xfId="0" applyBorder="1" applyAlignment="1">
      <alignment horizontal="center" vertical="center"/>
    </xf>
    <xf numFmtId="0" fontId="0" fillId="0" borderId="66" xfId="0" applyBorder="1" applyAlignment="1">
      <alignment horizontal="center" vertical="center"/>
    </xf>
    <xf numFmtId="0" fontId="0" fillId="0" borderId="44" xfId="0" applyBorder="1" applyAlignment="1">
      <alignment horizontal="center" vertical="center"/>
    </xf>
    <xf numFmtId="0" fontId="0" fillId="0" borderId="67" xfId="0" applyBorder="1" applyAlignment="1">
      <alignment horizontal="center" vertical="center"/>
    </xf>
    <xf numFmtId="0" fontId="26" fillId="0" borderId="36"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6" fillId="0" borderId="86" xfId="0" applyFont="1" applyBorder="1" applyAlignment="1" applyProtection="1">
      <alignment horizontal="center" vertical="center" wrapText="1"/>
      <protection locked="0"/>
    </xf>
    <xf numFmtId="0" fontId="26" fillId="0" borderId="80" xfId="0" applyFont="1" applyBorder="1" applyAlignment="1" applyProtection="1">
      <alignment horizontal="center" vertical="center" wrapText="1"/>
      <protection locked="0"/>
    </xf>
    <xf numFmtId="0" fontId="26" fillId="0" borderId="87" xfId="0" applyFont="1" applyBorder="1" applyAlignment="1" applyProtection="1">
      <alignment horizontal="center" vertical="center" wrapText="1"/>
      <protection locked="0"/>
    </xf>
    <xf numFmtId="0" fontId="26" fillId="0" borderId="79" xfId="0" applyFont="1" applyBorder="1" applyAlignment="1" applyProtection="1">
      <alignment horizontal="center" vertical="center" wrapText="1"/>
      <protection locked="0"/>
    </xf>
    <xf numFmtId="0" fontId="26" fillId="0" borderId="81" xfId="0" applyFont="1" applyBorder="1" applyAlignment="1" applyProtection="1">
      <alignment horizontal="center" vertical="center" wrapText="1"/>
      <protection locked="0"/>
    </xf>
    <xf numFmtId="0" fontId="37" fillId="0" borderId="92"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9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9" xfId="0" applyFont="1" applyBorder="1" applyAlignment="1">
      <alignment horizontal="center" vertical="center" wrapText="1"/>
    </xf>
    <xf numFmtId="0" fontId="4" fillId="0" borderId="17" xfId="0" applyFont="1" applyBorder="1" applyAlignment="1">
      <alignment horizontal="center" vertical="center"/>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26" fillId="0" borderId="3"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 xfId="0"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10" fillId="0" borderId="0" xfId="0" applyFont="1" applyAlignment="1" applyProtection="1">
      <alignment vertical="top" wrapText="1"/>
      <protection locked="0"/>
    </xf>
    <xf numFmtId="0" fontId="9" fillId="0" borderId="0" xfId="0" applyFont="1" applyAlignment="1" applyProtection="1">
      <alignment vertical="top" wrapText="1"/>
      <protection locked="0"/>
    </xf>
    <xf numFmtId="179" fontId="0" fillId="0" borderId="43" xfId="0" applyNumberFormat="1" applyBorder="1" applyAlignment="1">
      <alignment horizontal="center" vertical="center"/>
    </xf>
    <xf numFmtId="179" fontId="0" fillId="0" borderId="4" xfId="0" applyNumberFormat="1" applyBorder="1" applyAlignment="1">
      <alignment horizontal="center" vertical="center"/>
    </xf>
    <xf numFmtId="179" fontId="0" fillId="0" borderId="66" xfId="0" applyNumberFormat="1" applyBorder="1" applyAlignment="1">
      <alignment horizontal="center" vertical="center"/>
    </xf>
    <xf numFmtId="179" fontId="0" fillId="0" borderId="44" xfId="0" applyNumberFormat="1" applyBorder="1" applyAlignment="1">
      <alignment horizontal="center" vertical="center"/>
    </xf>
    <xf numFmtId="179" fontId="0" fillId="0" borderId="1" xfId="0" applyNumberFormat="1" applyBorder="1" applyAlignment="1">
      <alignment horizontal="center" vertical="center"/>
    </xf>
    <xf numFmtId="179" fontId="0" fillId="0" borderId="67" xfId="0" applyNumberFormat="1" applyBorder="1" applyAlignment="1">
      <alignment horizontal="center" vertical="center"/>
    </xf>
    <xf numFmtId="178" fontId="26" fillId="0" borderId="3" xfId="0" applyNumberFormat="1" applyFont="1" applyBorder="1" applyAlignment="1">
      <alignment horizontal="center" vertical="center"/>
    </xf>
    <xf numFmtId="178" fontId="26" fillId="0" borderId="4" xfId="0" applyNumberFormat="1" applyFont="1" applyBorder="1" applyAlignment="1">
      <alignment horizontal="center" vertical="center"/>
    </xf>
    <xf numFmtId="178" fontId="26" fillId="0" borderId="8" xfId="0" applyNumberFormat="1" applyFont="1" applyBorder="1" applyAlignment="1">
      <alignment horizontal="center" vertical="center"/>
    </xf>
    <xf numFmtId="178" fontId="26" fillId="0" borderId="1" xfId="0" applyNumberFormat="1" applyFont="1" applyBorder="1" applyAlignment="1">
      <alignment horizontal="center" vertical="center"/>
    </xf>
    <xf numFmtId="177" fontId="26" fillId="0" borderId="43" xfId="0" applyNumberFormat="1" applyFont="1" applyBorder="1" applyAlignment="1">
      <alignment horizontal="center" vertical="center"/>
    </xf>
    <xf numFmtId="177" fontId="26" fillId="0" borderId="4" xfId="0" applyNumberFormat="1" applyFont="1" applyBorder="1" applyAlignment="1">
      <alignment horizontal="center" vertical="center"/>
    </xf>
    <xf numFmtId="177" fontId="26" fillId="0" borderId="66" xfId="0" applyNumberFormat="1" applyFont="1" applyBorder="1" applyAlignment="1">
      <alignment horizontal="center" vertical="center"/>
    </xf>
    <xf numFmtId="177" fontId="26" fillId="0" borderId="44" xfId="0" applyNumberFormat="1" applyFont="1" applyBorder="1" applyAlignment="1">
      <alignment horizontal="center" vertical="center"/>
    </xf>
    <xf numFmtId="177" fontId="26" fillId="0" borderId="1" xfId="0" applyNumberFormat="1" applyFont="1" applyBorder="1" applyAlignment="1">
      <alignment horizontal="center" vertical="center"/>
    </xf>
    <xf numFmtId="177" fontId="26" fillId="0" borderId="67" xfId="0" applyNumberFormat="1" applyFont="1" applyBorder="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40" fontId="26" fillId="0" borderId="4" xfId="0" applyNumberFormat="1" applyFont="1" applyBorder="1" applyAlignment="1">
      <alignment horizontal="center" vertical="center"/>
    </xf>
    <xf numFmtId="40" fontId="26" fillId="0" borderId="5" xfId="0" applyNumberFormat="1" applyFont="1" applyBorder="1" applyAlignment="1">
      <alignment horizontal="center" vertical="center"/>
    </xf>
    <xf numFmtId="40" fontId="26" fillId="0" borderId="1" xfId="0" applyNumberFormat="1" applyFont="1" applyBorder="1" applyAlignment="1">
      <alignment horizontal="center" vertical="center"/>
    </xf>
    <xf numFmtId="40" fontId="26" fillId="0" borderId="9" xfId="0" applyNumberFormat="1" applyFont="1" applyBorder="1" applyAlignment="1">
      <alignment horizontal="center" vertical="center"/>
    </xf>
    <xf numFmtId="40" fontId="26" fillId="0" borderId="3" xfId="1" applyNumberFormat="1" applyFont="1" applyBorder="1" applyAlignment="1" applyProtection="1">
      <alignment horizontal="center" vertical="center" wrapText="1" shrinkToFit="1"/>
    </xf>
    <xf numFmtId="40" fontId="26" fillId="0" borderId="4" xfId="1" applyNumberFormat="1" applyFont="1" applyBorder="1" applyAlignment="1" applyProtection="1">
      <alignment horizontal="center" vertical="center" wrapText="1" shrinkToFit="1"/>
    </xf>
    <xf numFmtId="40" fontId="26" fillId="0" borderId="8" xfId="1" applyNumberFormat="1" applyFont="1" applyBorder="1" applyAlignment="1" applyProtection="1">
      <alignment horizontal="center" vertical="center" wrapText="1" shrinkToFit="1"/>
    </xf>
    <xf numFmtId="40" fontId="26" fillId="0" borderId="1" xfId="1" applyNumberFormat="1" applyFont="1" applyBorder="1" applyAlignment="1" applyProtection="1">
      <alignment horizontal="center" vertical="center" wrapText="1" shrinkToFit="1"/>
    </xf>
    <xf numFmtId="177" fontId="26" fillId="0" borderId="5" xfId="0" applyNumberFormat="1" applyFont="1" applyBorder="1" applyAlignment="1">
      <alignment horizontal="center" vertical="center"/>
    </xf>
    <xf numFmtId="177" fontId="26" fillId="0" borderId="9" xfId="0" applyNumberFormat="1" applyFont="1" applyBorder="1" applyAlignment="1">
      <alignment horizontal="center" vertical="center"/>
    </xf>
    <xf numFmtId="177" fontId="26" fillId="0" borderId="3" xfId="0" applyNumberFormat="1" applyFont="1" applyBorder="1" applyAlignment="1">
      <alignment horizontal="center" vertical="center" wrapText="1"/>
    </xf>
    <xf numFmtId="177" fontId="26" fillId="0" borderId="4" xfId="0" applyNumberFormat="1" applyFont="1" applyBorder="1" applyAlignment="1">
      <alignment horizontal="center" vertical="center" wrapText="1"/>
    </xf>
    <xf numFmtId="177" fontId="26" fillId="0" borderId="5" xfId="0" applyNumberFormat="1" applyFont="1" applyBorder="1" applyAlignment="1">
      <alignment horizontal="center" vertical="center" wrapText="1"/>
    </xf>
    <xf numFmtId="177" fontId="26" fillId="0" borderId="8" xfId="0" applyNumberFormat="1" applyFont="1" applyBorder="1" applyAlignment="1">
      <alignment horizontal="center" vertical="center" wrapText="1"/>
    </xf>
    <xf numFmtId="177" fontId="26" fillId="0" borderId="1" xfId="0" applyNumberFormat="1" applyFont="1" applyBorder="1" applyAlignment="1">
      <alignment horizontal="center" vertical="center" wrapText="1"/>
    </xf>
    <xf numFmtId="177" fontId="26" fillId="0" borderId="9" xfId="0" applyNumberFormat="1" applyFont="1" applyBorder="1" applyAlignment="1">
      <alignment horizontal="center" vertical="center" wrapText="1"/>
    </xf>
    <xf numFmtId="178" fontId="26" fillId="0" borderId="3" xfId="0" applyNumberFormat="1" applyFont="1" applyBorder="1" applyAlignment="1">
      <alignment horizontal="center" vertical="center" wrapText="1"/>
    </xf>
    <xf numFmtId="178" fontId="26" fillId="0" borderId="4" xfId="0" applyNumberFormat="1" applyFont="1" applyBorder="1" applyAlignment="1">
      <alignment horizontal="center" vertical="center" wrapText="1"/>
    </xf>
    <xf numFmtId="178" fontId="26" fillId="0" borderId="5" xfId="0" applyNumberFormat="1" applyFont="1" applyBorder="1" applyAlignment="1">
      <alignment horizontal="center" vertical="center" wrapText="1"/>
    </xf>
    <xf numFmtId="178" fontId="26" fillId="0" borderId="8" xfId="0" applyNumberFormat="1" applyFont="1" applyBorder="1" applyAlignment="1">
      <alignment horizontal="center" vertical="center" wrapText="1"/>
    </xf>
    <xf numFmtId="178" fontId="26" fillId="0" borderId="1" xfId="0" applyNumberFormat="1" applyFont="1" applyBorder="1" applyAlignment="1">
      <alignment horizontal="center" vertical="center" wrapText="1"/>
    </xf>
    <xf numFmtId="178" fontId="26" fillId="0" borderId="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3" fontId="20" fillId="0" borderId="1" xfId="0" applyNumberFormat="1" applyFont="1" applyBorder="1" applyAlignment="1">
      <alignment horizontal="right" vertical="center"/>
    </xf>
    <xf numFmtId="0" fontId="20" fillId="0" borderId="1" xfId="0" applyFont="1" applyBorder="1" applyAlignment="1">
      <alignment horizontal="righ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179" fontId="20" fillId="0" borderId="1" xfId="0" applyNumberFormat="1" applyFont="1" applyBorder="1" applyAlignment="1">
      <alignment horizontal="left" vertical="center" shrinkToFit="1"/>
    </xf>
    <xf numFmtId="0" fontId="0" fillId="0" borderId="0" xfId="0" applyAlignment="1">
      <alignment horizontal="right" vertical="center"/>
    </xf>
    <xf numFmtId="0" fontId="4" fillId="0" borderId="0" xfId="0" applyFont="1" applyAlignment="1">
      <alignment horizontal="right" vertical="center"/>
    </xf>
    <xf numFmtId="0" fontId="5" fillId="0" borderId="0" xfId="0" applyFont="1" applyAlignment="1">
      <alignment horizontal="right" vertical="center"/>
    </xf>
    <xf numFmtId="0" fontId="0" fillId="0" borderId="0" xfId="0" applyAlignment="1">
      <alignment horizontal="left" vertical="center" wrapText="1"/>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177" fontId="20" fillId="0" borderId="43" xfId="0" applyNumberFormat="1" applyFont="1" applyBorder="1" applyAlignment="1">
      <alignment horizontal="center" vertical="center"/>
    </xf>
    <xf numFmtId="177" fontId="20" fillId="0" borderId="4" xfId="0" applyNumberFormat="1" applyFont="1" applyBorder="1" applyAlignment="1">
      <alignment horizontal="center" vertical="center"/>
    </xf>
    <xf numFmtId="177" fontId="20" fillId="0" borderId="5" xfId="0" applyNumberFormat="1" applyFont="1" applyBorder="1" applyAlignment="1">
      <alignment horizontal="center" vertical="center"/>
    </xf>
    <xf numFmtId="177" fontId="20" fillId="0" borderId="44" xfId="0" applyNumberFormat="1" applyFont="1" applyBorder="1" applyAlignment="1">
      <alignment horizontal="center" vertical="center"/>
    </xf>
    <xf numFmtId="177" fontId="20" fillId="0" borderId="1" xfId="0" applyNumberFormat="1" applyFont="1" applyBorder="1" applyAlignment="1">
      <alignment horizontal="center" vertical="center"/>
    </xf>
    <xf numFmtId="177" fontId="20" fillId="0" borderId="9" xfId="0" applyNumberFormat="1" applyFont="1" applyBorder="1" applyAlignment="1">
      <alignment horizontal="center" vertical="center"/>
    </xf>
    <xf numFmtId="177" fontId="20" fillId="0" borderId="62" xfId="0" applyNumberFormat="1" applyFont="1" applyBorder="1" applyAlignment="1">
      <alignment horizontal="center" vertical="center"/>
    </xf>
    <xf numFmtId="177" fontId="20" fillId="0" borderId="63" xfId="0" applyNumberFormat="1" applyFont="1" applyBorder="1" applyAlignment="1">
      <alignment horizontal="center" vertical="center"/>
    </xf>
    <xf numFmtId="177" fontId="20" fillId="0" borderId="64" xfId="0" applyNumberFormat="1" applyFont="1" applyBorder="1" applyAlignment="1">
      <alignment horizontal="center" vertical="center"/>
    </xf>
    <xf numFmtId="177" fontId="20" fillId="0" borderId="65" xfId="0" applyNumberFormat="1" applyFont="1" applyBorder="1" applyAlignment="1">
      <alignment horizontal="center" vertical="center"/>
    </xf>
    <xf numFmtId="0" fontId="0" fillId="0" borderId="43" xfId="0" applyBorder="1" applyAlignment="1">
      <alignment horizontal="left" vertical="center"/>
    </xf>
    <xf numFmtId="0" fontId="0" fillId="0" borderId="66" xfId="0" applyBorder="1" applyAlignment="1">
      <alignment horizontal="left" vertical="center"/>
    </xf>
    <xf numFmtId="0" fontId="0" fillId="0" borderId="44" xfId="0" applyBorder="1" applyAlignment="1">
      <alignment horizontal="left" vertical="center"/>
    </xf>
    <xf numFmtId="0" fontId="0" fillId="0" borderId="67" xfId="0" applyBorder="1" applyAlignment="1">
      <alignment horizontal="left" vertical="center"/>
    </xf>
    <xf numFmtId="177" fontId="20" fillId="0" borderId="3" xfId="0" applyNumberFormat="1" applyFont="1" applyBorder="1" applyAlignment="1">
      <alignment horizontal="center" vertical="center" wrapText="1"/>
    </xf>
    <xf numFmtId="177" fontId="20" fillId="0" borderId="4" xfId="0" applyNumberFormat="1" applyFont="1" applyBorder="1" applyAlignment="1">
      <alignment horizontal="center" vertical="center" wrapText="1"/>
    </xf>
    <xf numFmtId="177" fontId="20" fillId="0" borderId="5" xfId="0" applyNumberFormat="1" applyFont="1" applyBorder="1" applyAlignment="1">
      <alignment horizontal="center" vertical="center" wrapText="1"/>
    </xf>
    <xf numFmtId="177" fontId="20" fillId="0" borderId="8" xfId="0" applyNumberFormat="1" applyFont="1" applyBorder="1" applyAlignment="1">
      <alignment horizontal="center" vertical="center" wrapText="1"/>
    </xf>
    <xf numFmtId="177" fontId="20" fillId="0" borderId="1" xfId="0" applyNumberFormat="1" applyFont="1" applyBorder="1" applyAlignment="1">
      <alignment horizontal="center" vertical="center" wrapText="1"/>
    </xf>
    <xf numFmtId="177" fontId="20" fillId="0" borderId="9" xfId="0" applyNumberFormat="1" applyFont="1" applyBorder="1" applyAlignment="1">
      <alignment horizontal="center" vertical="center" wrapText="1"/>
    </xf>
    <xf numFmtId="177" fontId="20" fillId="0" borderId="3" xfId="0" applyNumberFormat="1" applyFont="1" applyBorder="1" applyAlignment="1">
      <alignment horizontal="center" vertical="center"/>
    </xf>
    <xf numFmtId="177" fontId="20" fillId="0" borderId="8" xfId="0" applyNumberFormat="1" applyFont="1" applyBorder="1" applyAlignment="1">
      <alignment horizontal="center" vertical="center"/>
    </xf>
    <xf numFmtId="0" fontId="7" fillId="0" borderId="40" xfId="2" applyBorder="1" applyAlignment="1">
      <alignment horizontal="center" vertical="center"/>
    </xf>
    <xf numFmtId="0" fontId="7" fillId="0" borderId="41" xfId="2" applyBorder="1" applyAlignment="1">
      <alignment horizontal="center" vertical="center"/>
    </xf>
    <xf numFmtId="0" fontId="7" fillId="0" borderId="57" xfId="2" applyBorder="1" applyAlignment="1">
      <alignment horizontal="center" vertical="center"/>
    </xf>
    <xf numFmtId="178" fontId="2" fillId="0" borderId="61" xfId="2" applyNumberFormat="1" applyFont="1" applyBorder="1" applyAlignment="1">
      <alignment horizontal="center" vertical="center"/>
    </xf>
    <xf numFmtId="178" fontId="2" fillId="0" borderId="41" xfId="2" applyNumberFormat="1" applyFont="1" applyBorder="1" applyAlignment="1">
      <alignment horizontal="center" vertical="center"/>
    </xf>
    <xf numFmtId="0" fontId="7" fillId="0" borderId="40" xfId="2" applyBorder="1" applyAlignment="1">
      <alignment horizontal="center" vertical="center" shrinkToFit="1"/>
    </xf>
    <xf numFmtId="0" fontId="7" fillId="0" borderId="41" xfId="2" applyBorder="1" applyAlignment="1">
      <alignment horizontal="center" vertical="center" shrinkToFit="1"/>
    </xf>
    <xf numFmtId="0" fontId="5" fillId="0" borderId="61" xfId="2" applyFont="1" applyBorder="1" applyAlignment="1">
      <alignment horizontal="right"/>
    </xf>
    <xf numFmtId="0" fontId="5" fillId="0" borderId="41" xfId="2" applyFont="1" applyBorder="1" applyAlignment="1">
      <alignment horizontal="right"/>
    </xf>
    <xf numFmtId="0" fontId="5" fillId="0" borderId="42" xfId="2" applyFont="1" applyBorder="1" applyAlignment="1">
      <alignment horizontal="right"/>
    </xf>
    <xf numFmtId="38" fontId="7" fillId="0" borderId="2" xfId="3" applyFont="1" applyBorder="1" applyAlignment="1" applyProtection="1">
      <alignment horizontal="center" vertical="center" wrapText="1"/>
    </xf>
    <xf numFmtId="38" fontId="7" fillId="0" borderId="2" xfId="3" applyFont="1" applyBorder="1" applyAlignment="1" applyProtection="1">
      <alignment horizontal="center" vertical="center"/>
    </xf>
    <xf numFmtId="49" fontId="26" fillId="0" borderId="2" xfId="3" applyNumberFormat="1" applyFont="1" applyBorder="1" applyAlignment="1" applyProtection="1">
      <alignment horizontal="center" vertical="center" wrapText="1"/>
    </xf>
    <xf numFmtId="49" fontId="20" fillId="0" borderId="2" xfId="3" applyNumberFormat="1" applyFont="1" applyBorder="1" applyAlignment="1" applyProtection="1">
      <alignment horizontal="center" vertical="center" wrapText="1"/>
    </xf>
    <xf numFmtId="38" fontId="7" fillId="0" borderId="40" xfId="3" applyFont="1" applyBorder="1" applyAlignment="1" applyProtection="1">
      <alignment horizontal="center" vertical="center" wrapText="1"/>
    </xf>
    <xf numFmtId="38" fontId="7" fillId="0" borderId="41" xfId="3" applyFont="1" applyBorder="1" applyAlignment="1" applyProtection="1">
      <alignment horizontal="center" vertical="center" wrapText="1"/>
    </xf>
    <xf numFmtId="38" fontId="7" fillId="0" borderId="42" xfId="3" applyFont="1" applyBorder="1" applyAlignment="1" applyProtection="1">
      <alignment horizontal="center" vertical="center" wrapText="1"/>
    </xf>
    <xf numFmtId="40" fontId="26" fillId="0" borderId="40" xfId="3" applyNumberFormat="1" applyFont="1" applyBorder="1" applyAlignment="1" applyProtection="1">
      <alignment horizontal="center" vertical="center"/>
    </xf>
    <xf numFmtId="40" fontId="26" fillId="0" borderId="41" xfId="3" applyNumberFormat="1" applyFont="1" applyBorder="1" applyAlignment="1" applyProtection="1">
      <alignment horizontal="center" vertical="center"/>
    </xf>
    <xf numFmtId="40" fontId="26" fillId="0" borderId="57" xfId="3" applyNumberFormat="1" applyFont="1" applyBorder="1" applyAlignment="1" applyProtection="1">
      <alignment horizontal="center" vertical="center"/>
    </xf>
    <xf numFmtId="38" fontId="7" fillId="0" borderId="59" xfId="3" applyFont="1" applyBorder="1" applyAlignment="1" applyProtection="1">
      <alignment horizontal="center" vertical="center" wrapText="1"/>
    </xf>
    <xf numFmtId="38" fontId="7" fillId="0" borderId="60" xfId="3" applyFont="1" applyBorder="1" applyAlignment="1" applyProtection="1">
      <alignment horizontal="center" vertical="center"/>
    </xf>
    <xf numFmtId="2" fontId="26" fillId="0" borderId="60" xfId="3" applyNumberFormat="1" applyFont="1" applyBorder="1" applyAlignment="1" applyProtection="1">
      <alignment horizontal="center" vertical="center" wrapText="1"/>
    </xf>
    <xf numFmtId="0" fontId="26" fillId="0" borderId="58" xfId="3" applyNumberFormat="1" applyFont="1" applyBorder="1" applyAlignment="1" applyProtection="1">
      <alignment horizontal="center" vertical="center" wrapText="1"/>
    </xf>
    <xf numFmtId="40" fontId="26" fillId="0" borderId="59" xfId="3" applyNumberFormat="1" applyFont="1" applyBorder="1" applyAlignment="1" applyProtection="1">
      <alignment horizontal="center" vertical="center" wrapText="1"/>
    </xf>
    <xf numFmtId="40" fontId="26" fillId="0" borderId="60" xfId="3" applyNumberFormat="1" applyFont="1" applyBorder="1" applyAlignment="1" applyProtection="1">
      <alignment horizontal="center" vertical="center" wrapText="1"/>
    </xf>
    <xf numFmtId="38" fontId="7" fillId="0" borderId="58" xfId="3" applyFont="1" applyBorder="1" applyAlignment="1" applyProtection="1">
      <alignment horizontal="center" vertical="center"/>
    </xf>
    <xf numFmtId="0" fontId="7" fillId="0" borderId="0" xfId="2">
      <alignment vertical="center"/>
    </xf>
    <xf numFmtId="0" fontId="7" fillId="0" borderId="0" xfId="2" applyAlignment="1">
      <alignment horizontal="left" vertical="center"/>
    </xf>
    <xf numFmtId="0" fontId="2" fillId="0" borderId="49" xfId="2" applyFont="1" applyBorder="1" applyAlignment="1">
      <alignment horizontal="left" vertical="center" wrapText="1"/>
    </xf>
    <xf numFmtId="0" fontId="28" fillId="0" borderId="50" xfId="2" applyFont="1" applyBorder="1" applyAlignment="1">
      <alignment horizontal="left" vertical="center"/>
    </xf>
    <xf numFmtId="0" fontId="28" fillId="0" borderId="51" xfId="2" applyFont="1" applyBorder="1" applyAlignment="1">
      <alignment horizontal="left" vertical="center"/>
    </xf>
    <xf numFmtId="0" fontId="28" fillId="0" borderId="55" xfId="2" applyFont="1" applyBorder="1" applyAlignment="1">
      <alignment horizontal="left" vertical="center"/>
    </xf>
    <xf numFmtId="0" fontId="2" fillId="0" borderId="0" xfId="2" applyFont="1" applyAlignment="1">
      <alignment horizontal="left" vertical="center"/>
    </xf>
    <xf numFmtId="0" fontId="28" fillId="0" borderId="56" xfId="2" applyFont="1" applyBorder="1" applyAlignment="1">
      <alignment horizontal="left" vertical="center"/>
    </xf>
    <xf numFmtId="0" fontId="28" fillId="0" borderId="53" xfId="2" applyFont="1" applyBorder="1" applyAlignment="1">
      <alignment horizontal="left" vertical="center"/>
    </xf>
    <xf numFmtId="0" fontId="28" fillId="0" borderId="54" xfId="2" applyFont="1" applyBorder="1" applyAlignment="1">
      <alignment horizontal="left" vertical="center"/>
    </xf>
    <xf numFmtId="0" fontId="28" fillId="0" borderId="52" xfId="2" applyFont="1" applyBorder="1" applyAlignment="1">
      <alignment horizontal="left" vertical="center"/>
    </xf>
    <xf numFmtId="0" fontId="7" fillId="0" borderId="0" xfId="2" applyAlignment="1">
      <alignment horizontal="right" vertical="center"/>
    </xf>
    <xf numFmtId="3" fontId="20" fillId="0" borderId="54" xfId="2" applyNumberFormat="1" applyFont="1" applyBorder="1" applyAlignment="1">
      <alignment horizontal="right" vertical="center"/>
    </xf>
    <xf numFmtId="0" fontId="29" fillId="0" borderId="54" xfId="2" applyFont="1" applyBorder="1">
      <alignment vertical="center"/>
    </xf>
    <xf numFmtId="177" fontId="20" fillId="0" borderId="54" xfId="2" applyNumberFormat="1" applyFont="1" applyBorder="1" applyAlignment="1">
      <alignment vertical="center" shrinkToFit="1"/>
    </xf>
    <xf numFmtId="0" fontId="29" fillId="0" borderId="54" xfId="2" applyFont="1" applyBorder="1" applyAlignment="1">
      <alignment vertical="center" shrinkToFit="1"/>
    </xf>
    <xf numFmtId="0" fontId="7" fillId="0" borderId="0" xfId="2" applyAlignment="1">
      <alignment horizontal="left" vertical="top" wrapText="1"/>
    </xf>
    <xf numFmtId="0" fontId="7" fillId="0" borderId="0" xfId="2" applyAlignment="1">
      <alignment horizontal="center" vertical="center"/>
    </xf>
    <xf numFmtId="0" fontId="20" fillId="0" borderId="49" xfId="2" applyFont="1" applyBorder="1" applyAlignment="1" applyProtection="1">
      <alignment horizontal="left" vertical="center" wrapText="1"/>
      <protection locked="0"/>
    </xf>
    <xf numFmtId="0" fontId="29" fillId="0" borderId="50" xfId="2" applyFont="1" applyBorder="1" applyProtection="1">
      <alignment vertical="center"/>
      <protection locked="0"/>
    </xf>
    <xf numFmtId="0" fontId="29" fillId="0" borderId="51" xfId="2" applyFont="1" applyBorder="1" applyProtection="1">
      <alignment vertical="center"/>
      <protection locked="0"/>
    </xf>
    <xf numFmtId="0" fontId="29" fillId="0" borderId="55" xfId="2" applyFont="1" applyBorder="1" applyProtection="1">
      <alignment vertical="center"/>
      <protection locked="0"/>
    </xf>
    <xf numFmtId="0" fontId="20" fillId="0" borderId="0" xfId="2" applyFont="1" applyProtection="1">
      <alignment vertical="center"/>
      <protection locked="0"/>
    </xf>
    <xf numFmtId="0" fontId="29" fillId="0" borderId="56" xfId="2" applyFont="1" applyBorder="1" applyProtection="1">
      <alignment vertical="center"/>
      <protection locked="0"/>
    </xf>
    <xf numFmtId="0" fontId="29" fillId="0" borderId="53" xfId="2" applyFont="1" applyBorder="1" applyProtection="1">
      <alignment vertical="center"/>
      <protection locked="0"/>
    </xf>
    <xf numFmtId="0" fontId="29" fillId="0" borderId="54" xfId="2" applyFont="1" applyBorder="1" applyProtection="1">
      <alignment vertical="center"/>
      <protection locked="0"/>
    </xf>
    <xf numFmtId="0" fontId="29" fillId="0" borderId="52" xfId="2" applyFont="1" applyBorder="1" applyProtection="1">
      <alignment vertical="center"/>
      <protection locked="0"/>
    </xf>
    <xf numFmtId="0" fontId="17" fillId="0" borderId="46" xfId="2" applyFont="1" applyBorder="1" applyAlignment="1">
      <alignment horizontal="center" vertical="center" wrapText="1"/>
    </xf>
    <xf numFmtId="0" fontId="24" fillId="0" borderId="47" xfId="2" applyFont="1" applyBorder="1">
      <alignment vertical="center"/>
    </xf>
    <xf numFmtId="0" fontId="24" fillId="0" borderId="48" xfId="2" applyFont="1" applyBorder="1">
      <alignment vertical="center"/>
    </xf>
    <xf numFmtId="178" fontId="20" fillId="0" borderId="46" xfId="2" applyNumberFormat="1" applyFont="1" applyBorder="1" applyAlignment="1">
      <alignment horizontal="right" vertical="center" wrapText="1"/>
    </xf>
    <xf numFmtId="0" fontId="29" fillId="0" borderId="47" xfId="2" applyFont="1" applyBorder="1">
      <alignment vertical="center"/>
    </xf>
    <xf numFmtId="0" fontId="17" fillId="0" borderId="47" xfId="2" applyFont="1" applyBorder="1" applyAlignment="1">
      <alignment horizontal="center" vertical="center" wrapText="1"/>
    </xf>
    <xf numFmtId="177" fontId="20" fillId="0" borderId="53" xfId="2" applyNumberFormat="1" applyFont="1" applyBorder="1" applyAlignment="1">
      <alignment horizontal="center" vertical="center"/>
    </xf>
    <xf numFmtId="0" fontId="29" fillId="0" borderId="52" xfId="2" applyFont="1" applyBorder="1">
      <alignment vertical="center"/>
    </xf>
    <xf numFmtId="0" fontId="7" fillId="0" borderId="0" xfId="2" applyAlignment="1">
      <alignment horizontal="left" vertical="center" wrapText="1"/>
    </xf>
    <xf numFmtId="0" fontId="7" fillId="0" borderId="0" xfId="2" applyAlignment="1">
      <alignment vertical="center" wrapText="1"/>
    </xf>
    <xf numFmtId="0" fontId="21" fillId="0" borderId="0" xfId="2" applyFont="1" applyAlignment="1">
      <alignment horizontal="center" vertical="center"/>
    </xf>
    <xf numFmtId="0" fontId="22" fillId="0" borderId="0" xfId="2" applyFont="1">
      <alignment vertical="center"/>
    </xf>
    <xf numFmtId="0" fontId="2" fillId="0" borderId="0" xfId="2" applyFont="1" applyAlignment="1">
      <alignment horizontal="right" vertical="top"/>
    </xf>
    <xf numFmtId="177" fontId="20" fillId="0" borderId="49" xfId="2" applyNumberFormat="1" applyFont="1" applyBorder="1" applyAlignment="1">
      <alignment horizontal="left" vertical="center" shrinkToFit="1"/>
    </xf>
    <xf numFmtId="0" fontId="29" fillId="0" borderId="50" xfId="2" applyFont="1" applyBorder="1">
      <alignment vertical="center"/>
    </xf>
    <xf numFmtId="0" fontId="29" fillId="0" borderId="51" xfId="2" applyFont="1" applyBorder="1">
      <alignment vertical="center"/>
    </xf>
    <xf numFmtId="0" fontId="17" fillId="0" borderId="49" xfId="2" applyFont="1" applyBorder="1" applyAlignment="1">
      <alignment horizontal="center" vertical="center" wrapText="1"/>
    </xf>
    <xf numFmtId="0" fontId="24" fillId="0" borderId="50" xfId="2" applyFont="1" applyBorder="1">
      <alignment vertical="center"/>
    </xf>
    <xf numFmtId="0" fontId="24" fillId="0" borderId="51" xfId="2" applyFont="1" applyBorder="1">
      <alignment vertical="center"/>
    </xf>
    <xf numFmtId="178" fontId="20" fillId="0" borderId="46" xfId="2" applyNumberFormat="1" applyFont="1" applyBorder="1" applyAlignment="1">
      <alignment horizontal="left" vertical="center" wrapText="1" shrinkToFit="1"/>
    </xf>
    <xf numFmtId="0" fontId="29" fillId="0" borderId="47" xfId="2" applyFont="1" applyBorder="1" applyAlignment="1">
      <alignment vertical="center" wrapText="1"/>
    </xf>
    <xf numFmtId="0" fontId="29" fillId="0" borderId="48" xfId="2" applyFont="1" applyBorder="1" applyAlignment="1">
      <alignment vertical="center" wrapText="1"/>
    </xf>
    <xf numFmtId="0" fontId="2" fillId="0" borderId="0" xfId="2" applyFont="1" applyAlignment="1">
      <alignment horizontal="right" vertical="center"/>
    </xf>
    <xf numFmtId="180" fontId="21" fillId="0" borderId="0" xfId="2" applyNumberFormat="1" applyFont="1" applyAlignment="1">
      <alignment horizontal="center" vertical="center" wrapText="1"/>
    </xf>
    <xf numFmtId="180" fontId="7" fillId="0" borderId="3" xfId="2" applyNumberFormat="1" applyBorder="1" applyAlignment="1">
      <alignment horizontal="left" wrapText="1"/>
    </xf>
    <xf numFmtId="180" fontId="7" fillId="0" borderId="4" xfId="2" applyNumberFormat="1" applyBorder="1" applyAlignment="1">
      <alignment horizontal="left" wrapText="1"/>
    </xf>
    <xf numFmtId="177" fontId="7" fillId="0" borderId="43" xfId="2" applyNumberFormat="1" applyBorder="1" applyAlignment="1">
      <alignment horizontal="left" vertical="center"/>
    </xf>
    <xf numFmtId="177" fontId="7" fillId="0" borderId="4" xfId="2" applyNumberFormat="1" applyBorder="1" applyAlignment="1">
      <alignment horizontal="left" vertical="center"/>
    </xf>
    <xf numFmtId="177" fontId="7" fillId="0" borderId="5" xfId="2" applyNumberFormat="1" applyBorder="1" applyAlignment="1">
      <alignment horizontal="left" vertical="center"/>
    </xf>
    <xf numFmtId="177" fontId="7" fillId="0" borderId="44" xfId="2" applyNumberFormat="1" applyBorder="1" applyAlignment="1">
      <alignment horizontal="left" vertical="center"/>
    </xf>
    <xf numFmtId="177" fontId="7" fillId="0" borderId="1" xfId="2" applyNumberFormat="1" applyBorder="1" applyAlignment="1">
      <alignment horizontal="left" vertical="center"/>
    </xf>
    <xf numFmtId="177" fontId="7" fillId="0" borderId="9" xfId="2" applyNumberFormat="1" applyBorder="1" applyAlignment="1">
      <alignment horizontal="left" vertical="center"/>
    </xf>
    <xf numFmtId="180" fontId="5" fillId="0" borderId="8" xfId="2" applyNumberFormat="1" applyFont="1" applyBorder="1" applyAlignment="1">
      <alignment horizontal="left" wrapText="1"/>
    </xf>
    <xf numFmtId="180" fontId="5" fillId="0" borderId="1" xfId="2" applyNumberFormat="1" applyFont="1" applyBorder="1" applyAlignment="1">
      <alignment horizontal="left" wrapText="1"/>
    </xf>
    <xf numFmtId="180" fontId="5" fillId="0" borderId="0" xfId="2" applyNumberFormat="1" applyFont="1" applyAlignment="1">
      <alignment horizontal="left" vertical="center" wrapText="1"/>
    </xf>
    <xf numFmtId="177" fontId="7" fillId="0" borderId="80" xfId="2" applyNumberFormat="1" applyBorder="1" applyAlignment="1">
      <alignment horizontal="center" vertical="center"/>
    </xf>
    <xf numFmtId="177" fontId="7" fillId="0" borderId="81" xfId="2" applyNumberFormat="1" applyBorder="1" applyAlignment="1">
      <alignment horizontal="center" vertical="center"/>
    </xf>
    <xf numFmtId="0" fontId="7" fillId="0" borderId="62" xfId="2" applyBorder="1" applyAlignment="1">
      <alignment horizontal="center"/>
    </xf>
    <xf numFmtId="0" fontId="7" fillId="0" borderId="63" xfId="2" applyBorder="1" applyAlignment="1">
      <alignment horizontal="center"/>
    </xf>
    <xf numFmtId="180" fontId="34" fillId="0" borderId="82" xfId="2" applyNumberFormat="1" applyFont="1" applyBorder="1" applyAlignment="1">
      <alignment horizontal="center" vertical="center"/>
    </xf>
    <xf numFmtId="180" fontId="34" fillId="0" borderId="83" xfId="2" applyNumberFormat="1" applyFont="1" applyBorder="1" applyAlignment="1">
      <alignment horizontal="center" vertical="center"/>
    </xf>
    <xf numFmtId="180" fontId="34" fillId="0" borderId="84" xfId="2" applyNumberFormat="1" applyFont="1" applyBorder="1" applyAlignment="1">
      <alignment horizontal="center" vertical="center"/>
    </xf>
    <xf numFmtId="180" fontId="34" fillId="0" borderId="85" xfId="2" applyNumberFormat="1" applyFont="1" applyBorder="1" applyAlignment="1">
      <alignment horizontal="center" vertical="center"/>
    </xf>
    <xf numFmtId="0" fontId="5" fillId="0" borderId="64" xfId="2" applyFont="1" applyBorder="1">
      <alignment vertical="center"/>
    </xf>
    <xf numFmtId="0" fontId="5" fillId="0" borderId="65" xfId="2" applyFont="1" applyBorder="1">
      <alignment vertical="center"/>
    </xf>
    <xf numFmtId="0" fontId="7" fillId="0" borderId="44" xfId="2" applyBorder="1" applyAlignment="1">
      <alignment horizontal="right" vertical="center"/>
    </xf>
    <xf numFmtId="0" fontId="7" fillId="0" borderId="1" xfId="2" applyBorder="1" applyAlignment="1">
      <alignment horizontal="right" vertical="center"/>
    </xf>
    <xf numFmtId="0" fontId="7" fillId="0" borderId="9" xfId="2" applyBorder="1" applyAlignment="1">
      <alignment horizontal="right" vertical="center"/>
    </xf>
    <xf numFmtId="0" fontId="5" fillId="0" borderId="64" xfId="2" applyFont="1" applyBorder="1" applyAlignment="1">
      <alignment horizontal="center" vertical="center"/>
    </xf>
    <xf numFmtId="0" fontId="5" fillId="0" borderId="65" xfId="2" applyFont="1" applyBorder="1" applyAlignment="1">
      <alignment horizontal="center" vertical="center"/>
    </xf>
    <xf numFmtId="180" fontId="7" fillId="0" borderId="6" xfId="2" applyNumberFormat="1" applyBorder="1" applyAlignment="1">
      <alignment horizontal="left" wrapText="1"/>
    </xf>
    <xf numFmtId="180" fontId="7" fillId="0" borderId="0" xfId="2" applyNumberFormat="1" applyAlignment="1">
      <alignment horizontal="left" wrapText="1"/>
    </xf>
    <xf numFmtId="177" fontId="7" fillId="0" borderId="78" xfId="2" applyNumberFormat="1" applyBorder="1" applyAlignment="1">
      <alignment horizontal="left" vertical="center"/>
    </xf>
    <xf numFmtId="177" fontId="7" fillId="0" borderId="0" xfId="2" applyNumberFormat="1" applyAlignment="1">
      <alignment horizontal="left" vertical="center"/>
    </xf>
    <xf numFmtId="0" fontId="7" fillId="0" borderId="62" xfId="2" applyBorder="1">
      <alignment vertical="center"/>
    </xf>
    <xf numFmtId="0" fontId="7" fillId="0" borderId="63" xfId="2" applyBorder="1">
      <alignment vertical="center"/>
    </xf>
    <xf numFmtId="177" fontId="7" fillId="0" borderId="79" xfId="2" applyNumberFormat="1" applyBorder="1" applyAlignment="1">
      <alignment horizontal="center" vertical="center"/>
    </xf>
    <xf numFmtId="180" fontId="34" fillId="0" borderId="0" xfId="2" applyNumberFormat="1" applyFont="1" applyAlignment="1">
      <alignment horizontal="right" wrapText="1"/>
    </xf>
    <xf numFmtId="180" fontId="7" fillId="0" borderId="0" xfId="2" applyNumberFormat="1" applyAlignment="1">
      <alignment horizontal="center"/>
    </xf>
    <xf numFmtId="0" fontId="24" fillId="0" borderId="0" xfId="2" applyFont="1">
      <alignment vertical="center"/>
    </xf>
    <xf numFmtId="180" fontId="7" fillId="0" borderId="0" xfId="2" applyNumberFormat="1" applyAlignment="1">
      <alignment horizontal="left" vertical="center" wrapText="1"/>
    </xf>
    <xf numFmtId="180" fontId="5" fillId="0" borderId="0" xfId="2" applyNumberFormat="1" applyFont="1" applyAlignment="1">
      <alignment horizontal="left" vertical="center"/>
    </xf>
    <xf numFmtId="180" fontId="7" fillId="0" borderId="0" xfId="2" applyNumberFormat="1" applyAlignment="1">
      <alignment horizontal="left" vertical="top" wrapText="1"/>
    </xf>
    <xf numFmtId="180" fontId="5" fillId="0" borderId="0" xfId="2" applyNumberFormat="1" applyFont="1" applyAlignment="1">
      <alignment horizontal="left" vertical="top" wrapText="1"/>
    </xf>
    <xf numFmtId="0" fontId="5" fillId="0" borderId="0" xfId="2" applyFont="1" applyAlignment="1">
      <alignment horizontal="left" vertical="center"/>
    </xf>
    <xf numFmtId="0" fontId="7" fillId="0" borderId="3" xfId="2" applyBorder="1" applyAlignment="1">
      <alignment horizontal="left" vertical="center"/>
    </xf>
    <xf numFmtId="0" fontId="7" fillId="0" borderId="4" xfId="2" applyBorder="1" applyAlignment="1">
      <alignment horizontal="left" vertical="center"/>
    </xf>
    <xf numFmtId="178" fontId="7" fillId="0" borderId="43" xfId="2" applyNumberFormat="1" applyBorder="1" applyAlignment="1">
      <alignment horizontal="center" vertical="center"/>
    </xf>
    <xf numFmtId="178" fontId="7" fillId="0" borderId="4" xfId="2" applyNumberFormat="1" applyBorder="1" applyAlignment="1">
      <alignment horizontal="center" vertical="center"/>
    </xf>
    <xf numFmtId="178" fontId="7" fillId="0" borderId="44" xfId="2" applyNumberFormat="1" applyBorder="1" applyAlignment="1">
      <alignment horizontal="center" vertical="center"/>
    </xf>
    <xf numFmtId="178" fontId="7" fillId="0" borderId="1" xfId="2" applyNumberFormat="1" applyBorder="1" applyAlignment="1">
      <alignment horizontal="center" vertical="center"/>
    </xf>
    <xf numFmtId="0" fontId="34" fillId="0" borderId="4" xfId="2" applyFont="1" applyBorder="1" applyAlignment="1">
      <alignment horizontal="left" vertical="center"/>
    </xf>
    <xf numFmtId="0" fontId="34" fillId="0" borderId="4" xfId="2" applyFont="1" applyBorder="1" applyAlignment="1">
      <alignment horizontal="center" vertical="center"/>
    </xf>
    <xf numFmtId="0" fontId="7" fillId="0" borderId="4" xfId="2" applyBorder="1" applyAlignment="1">
      <alignment horizontal="center" vertical="center"/>
    </xf>
    <xf numFmtId="0" fontId="7" fillId="0" borderId="1" xfId="2" applyBorder="1" applyAlignment="1">
      <alignment horizontal="center" vertical="center"/>
    </xf>
    <xf numFmtId="0" fontId="7" fillId="0" borderId="5" xfId="2" applyBorder="1" applyAlignment="1">
      <alignment horizontal="center" vertical="center"/>
    </xf>
    <xf numFmtId="0" fontId="7" fillId="0" borderId="43" xfId="2" applyBorder="1" applyAlignment="1">
      <alignment horizontal="center" vertical="center"/>
    </xf>
    <xf numFmtId="0" fontId="7" fillId="0" borderId="44" xfId="2" applyBorder="1" applyAlignment="1">
      <alignment horizontal="center" vertical="center"/>
    </xf>
    <xf numFmtId="0" fontId="7" fillId="0" borderId="9" xfId="2" applyBorder="1" applyAlignment="1">
      <alignment horizontal="center" vertical="center"/>
    </xf>
    <xf numFmtId="0" fontId="5" fillId="0" borderId="8" xfId="2" applyFont="1" applyBorder="1" applyAlignment="1">
      <alignment horizontal="left" vertical="center"/>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9" xfId="2" applyFont="1" applyBorder="1" applyAlignment="1">
      <alignment horizontal="center" vertical="center"/>
    </xf>
  </cellXfs>
  <cellStyles count="4">
    <cellStyle name="桁区切り" xfId="1" builtinId="6"/>
    <cellStyle name="桁区切り 2" xfId="3" xr:uid="{D9EEDC05-B739-43B3-933B-892C8690B477}"/>
    <cellStyle name="標準" xfId="0" builtinId="0"/>
    <cellStyle name="標準 2" xfId="2" xr:uid="{BFA432D0-ED0E-4678-B7C9-E8486B96A67A}"/>
  </cellStyles>
  <dxfs count="7">
    <dxf>
      <font>
        <color theme="0"/>
      </font>
      <fill>
        <patternFill>
          <bgColor theme="0"/>
        </patternFill>
      </fill>
    </dxf>
    <dxf>
      <font>
        <b/>
        <i/>
        <color theme="1"/>
      </font>
      <fill>
        <patternFill>
          <bgColor theme="5"/>
        </patternFill>
      </fill>
    </dxf>
    <dxf>
      <font>
        <b/>
        <i/>
        <color theme="1"/>
      </font>
      <fill>
        <patternFill>
          <bgColor theme="7"/>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76200</xdr:colOff>
      <xdr:row>3</xdr:row>
      <xdr:rowOff>76200</xdr:rowOff>
    </xdr:to>
    <xdr:pic>
      <xdr:nvPicPr>
        <xdr:cNvPr id="2" name="図 4">
          <a:extLst>
            <a:ext uri="{FF2B5EF4-FFF2-40B4-BE49-F238E27FC236}">
              <a16:creationId xmlns:a16="http://schemas.microsoft.com/office/drawing/2014/main" id="{ACB08647-2AAD-468F-AF43-5F8279A5F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76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0</xdr:colOff>
      <xdr:row>5</xdr:row>
      <xdr:rowOff>161925</xdr:rowOff>
    </xdr:from>
    <xdr:to>
      <xdr:col>48</xdr:col>
      <xdr:colOff>133350</xdr:colOff>
      <xdr:row>16</xdr:row>
      <xdr:rowOff>142875</xdr:rowOff>
    </xdr:to>
    <xdr:sp macro="" textlink="">
      <xdr:nvSpPr>
        <xdr:cNvPr id="3" name="四角形: 角を丸くする 2">
          <a:extLst>
            <a:ext uri="{FF2B5EF4-FFF2-40B4-BE49-F238E27FC236}">
              <a16:creationId xmlns:a16="http://schemas.microsoft.com/office/drawing/2014/main" id="{A93D783D-7B40-471C-B260-50868EB79A1F}"/>
            </a:ext>
          </a:extLst>
        </xdr:cNvPr>
        <xdr:cNvSpPr/>
      </xdr:nvSpPr>
      <xdr:spPr>
        <a:xfrm>
          <a:off x="5572125" y="1114425"/>
          <a:ext cx="1419225" cy="192405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76200</xdr:colOff>
      <xdr:row>3</xdr:row>
      <xdr:rowOff>76200</xdr:rowOff>
    </xdr:to>
    <xdr:pic>
      <xdr:nvPicPr>
        <xdr:cNvPr id="2" name="図 4">
          <a:extLst>
            <a:ext uri="{FF2B5EF4-FFF2-40B4-BE49-F238E27FC236}">
              <a16:creationId xmlns:a16="http://schemas.microsoft.com/office/drawing/2014/main" id="{B165BD53-AAB5-4066-844E-6235B2E8F3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76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76200</xdr:colOff>
      <xdr:row>3</xdr:row>
      <xdr:rowOff>76200</xdr:rowOff>
    </xdr:to>
    <xdr:pic>
      <xdr:nvPicPr>
        <xdr:cNvPr id="2" name="図 4">
          <a:extLst>
            <a:ext uri="{FF2B5EF4-FFF2-40B4-BE49-F238E27FC236}">
              <a16:creationId xmlns:a16="http://schemas.microsoft.com/office/drawing/2014/main" id="{C6CEE6BF-E9EA-41BC-9E76-B807485AB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76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xdr:rowOff>
    </xdr:from>
    <xdr:to>
      <xdr:col>10</xdr:col>
      <xdr:colOff>171450</xdr:colOff>
      <xdr:row>3</xdr:row>
      <xdr:rowOff>171450</xdr:rowOff>
    </xdr:to>
    <xdr:pic>
      <xdr:nvPicPr>
        <xdr:cNvPr id="2" name="図 4">
          <a:extLst>
            <a:ext uri="{FF2B5EF4-FFF2-40B4-BE49-F238E27FC236}">
              <a16:creationId xmlns:a16="http://schemas.microsoft.com/office/drawing/2014/main" id="{50A28CA3-CBB2-4EEB-B1BE-3AD39ED3DB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
          <a:ext cx="1914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application-form.xls" TargetMode="External"/><Relationship Id="rId1" Type="http://schemas.openxmlformats.org/officeDocument/2006/relationships/externalLinkPath" Target="file:///C:\Users\User\Downloads\application-form.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OneDrive\Desktop\Application%20Form%20Gateway.xls" TargetMode="External"/><Relationship Id="rId1" Type="http://schemas.openxmlformats.org/officeDocument/2006/relationships/externalLinkPath" Target="file:///C:\Users\User\OneDrive\Desktop\Application%20Form%20Gatewa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laration Form (2)"/>
      <sheetName val="APPLICATION"/>
      <sheetName val="Reason for study"/>
      <sheetName val="SPONSOR LETTER"/>
      <sheetName val="Declaration Form"/>
      <sheetName val="SPONSOR LETTER JAPANESE"/>
    </sheetNames>
    <sheetDataSet>
      <sheetData sheetId="0"/>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CUMENT LIST"/>
      <sheetName val="APPLICATION"/>
      <sheetName val="Reason for study"/>
      <sheetName val="SPONSOR LETTER"/>
      <sheetName val="SPONSOR LETTER JAPANESE"/>
      <sheetName val="Declaration For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4443A4-B5BB-4854-8EDD-16265EAD47DE}">
  <we:reference id="wa200005271" version="2.6.1.0" store="ja-JP" storeType="OMEX"/>
  <we:alternateReferences>
    <we:reference id="wa200005271" version="2.6.1.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BB14-015B-4FF3-89F4-1C571D16EE94}">
  <sheetPr codeName="Sheet5"/>
  <dimension ref="B1:C54"/>
  <sheetViews>
    <sheetView workbookViewId="0">
      <selection activeCell="I14" sqref="I14"/>
    </sheetView>
  </sheetViews>
  <sheetFormatPr defaultRowHeight="15"/>
  <cols>
    <col min="2" max="2" width="13.796875" customWidth="1"/>
  </cols>
  <sheetData>
    <row r="1" spans="2:3">
      <c r="C1" t="s">
        <v>299</v>
      </c>
    </row>
    <row r="3" spans="2:3">
      <c r="B3" t="s">
        <v>286</v>
      </c>
      <c r="C3">
        <v>977</v>
      </c>
    </row>
    <row r="4" spans="2:3">
      <c r="B4" t="s">
        <v>288</v>
      </c>
      <c r="C4">
        <v>91</v>
      </c>
    </row>
    <row r="5" spans="2:3">
      <c r="B5" t="s">
        <v>290</v>
      </c>
      <c r="C5">
        <v>94</v>
      </c>
    </row>
    <row r="6" spans="2:3">
      <c r="B6" t="s">
        <v>285</v>
      </c>
      <c r="C6">
        <v>880</v>
      </c>
    </row>
    <row r="7" spans="2:3">
      <c r="B7" t="s">
        <v>287</v>
      </c>
      <c r="C7">
        <v>86</v>
      </c>
    </row>
    <row r="8" spans="2:3">
      <c r="B8" t="s">
        <v>289</v>
      </c>
      <c r="C8">
        <v>92</v>
      </c>
    </row>
    <row r="9" spans="2:3">
      <c r="B9" t="s">
        <v>403</v>
      </c>
      <c r="C9">
        <v>95</v>
      </c>
    </row>
    <row r="10" spans="2:3">
      <c r="B10" t="s">
        <v>359</v>
      </c>
      <c r="C10">
        <v>81</v>
      </c>
    </row>
    <row r="11" spans="2:3">
      <c r="B11" t="s">
        <v>291</v>
      </c>
      <c r="C11">
        <v>84</v>
      </c>
    </row>
    <row r="12" spans="2:3">
      <c r="B12" t="s">
        <v>360</v>
      </c>
      <c r="C12">
        <v>62</v>
      </c>
    </row>
    <row r="13" spans="2:3">
      <c r="B13" t="s">
        <v>361</v>
      </c>
      <c r="C13">
        <v>63</v>
      </c>
    </row>
    <row r="14" spans="2:3">
      <c r="B14" t="s">
        <v>362</v>
      </c>
      <c r="C14">
        <v>886</v>
      </c>
    </row>
    <row r="15" spans="2:3">
      <c r="B15" t="s">
        <v>363</v>
      </c>
      <c r="C15">
        <v>93</v>
      </c>
    </row>
    <row r="16" spans="2:3">
      <c r="B16" t="s">
        <v>364</v>
      </c>
      <c r="C16">
        <v>355</v>
      </c>
    </row>
    <row r="17" spans="2:3">
      <c r="B17" t="s">
        <v>365</v>
      </c>
      <c r="C17">
        <v>213</v>
      </c>
    </row>
    <row r="18" spans="2:3">
      <c r="B18" t="s">
        <v>366</v>
      </c>
      <c r="C18">
        <v>61</v>
      </c>
    </row>
    <row r="19" spans="2:3">
      <c r="B19" t="s">
        <v>367</v>
      </c>
      <c r="C19">
        <v>43</v>
      </c>
    </row>
    <row r="20" spans="2:3">
      <c r="B20" t="s">
        <v>368</v>
      </c>
      <c r="C20">
        <v>32</v>
      </c>
    </row>
    <row r="21" spans="2:3">
      <c r="B21" t="s">
        <v>369</v>
      </c>
      <c r="C21">
        <v>55</v>
      </c>
    </row>
    <row r="22" spans="2:3">
      <c r="B22" t="s">
        <v>370</v>
      </c>
      <c r="C22">
        <v>855</v>
      </c>
    </row>
    <row r="23" spans="2:3">
      <c r="B23" t="s">
        <v>371</v>
      </c>
      <c r="C23">
        <v>1</v>
      </c>
    </row>
    <row r="24" spans="2:3">
      <c r="B24" t="s">
        <v>372</v>
      </c>
      <c r="C24">
        <v>45</v>
      </c>
    </row>
    <row r="25" spans="2:3">
      <c r="B25" t="s">
        <v>373</v>
      </c>
      <c r="C25">
        <v>20</v>
      </c>
    </row>
    <row r="26" spans="2:3">
      <c r="B26" t="s">
        <v>374</v>
      </c>
      <c r="C26">
        <v>33</v>
      </c>
    </row>
    <row r="27" spans="2:3">
      <c r="B27" t="s">
        <v>375</v>
      </c>
      <c r="C27">
        <v>49</v>
      </c>
    </row>
    <row r="28" spans="2:3">
      <c r="B28" t="s">
        <v>376</v>
      </c>
      <c r="C28">
        <v>852</v>
      </c>
    </row>
    <row r="29" spans="2:3">
      <c r="B29" t="s">
        <v>377</v>
      </c>
      <c r="C29">
        <v>98</v>
      </c>
    </row>
    <row r="30" spans="2:3">
      <c r="B30" t="s">
        <v>378</v>
      </c>
      <c r="C30">
        <v>964</v>
      </c>
    </row>
    <row r="31" spans="2:3">
      <c r="B31" t="s">
        <v>379</v>
      </c>
      <c r="C31">
        <v>353</v>
      </c>
    </row>
    <row r="32" spans="2:3">
      <c r="B32" t="s">
        <v>380</v>
      </c>
      <c r="C32">
        <v>39</v>
      </c>
    </row>
    <row r="33" spans="2:3">
      <c r="B33" t="s">
        <v>381</v>
      </c>
      <c r="C33">
        <v>962</v>
      </c>
    </row>
    <row r="34" spans="2:3">
      <c r="B34" t="s">
        <v>382</v>
      </c>
      <c r="C34">
        <v>60</v>
      </c>
    </row>
    <row r="35" spans="2:3">
      <c r="B35" t="s">
        <v>383</v>
      </c>
      <c r="C35">
        <v>960</v>
      </c>
    </row>
    <row r="36" spans="2:3">
      <c r="B36" t="s">
        <v>384</v>
      </c>
      <c r="C36">
        <v>52</v>
      </c>
    </row>
    <row r="37" spans="2:3">
      <c r="B37" t="s">
        <v>385</v>
      </c>
      <c r="C37">
        <v>976</v>
      </c>
    </row>
    <row r="38" spans="2:3">
      <c r="B38" t="s">
        <v>386</v>
      </c>
      <c r="C38">
        <v>31</v>
      </c>
    </row>
    <row r="39" spans="2:3">
      <c r="B39" t="s">
        <v>387</v>
      </c>
      <c r="C39">
        <v>64</v>
      </c>
    </row>
    <row r="40" spans="2:3">
      <c r="B40" t="s">
        <v>388</v>
      </c>
      <c r="C40">
        <v>234</v>
      </c>
    </row>
    <row r="41" spans="2:3">
      <c r="B41" t="s">
        <v>389</v>
      </c>
      <c r="C41">
        <v>47</v>
      </c>
    </row>
    <row r="42" spans="2:3">
      <c r="B42" t="s">
        <v>390</v>
      </c>
      <c r="C42">
        <v>351</v>
      </c>
    </row>
    <row r="43" spans="2:3">
      <c r="B43" t="s">
        <v>391</v>
      </c>
      <c r="C43">
        <v>966</v>
      </c>
    </row>
    <row r="44" spans="2:3">
      <c r="B44" t="s">
        <v>392</v>
      </c>
      <c r="C44">
        <v>65</v>
      </c>
    </row>
    <row r="45" spans="2:3">
      <c r="B45" t="s">
        <v>393</v>
      </c>
      <c r="C45">
        <v>27</v>
      </c>
    </row>
    <row r="46" spans="2:3">
      <c r="B46" t="s">
        <v>394</v>
      </c>
      <c r="C46">
        <v>82</v>
      </c>
    </row>
    <row r="47" spans="2:3">
      <c r="B47" t="s">
        <v>395</v>
      </c>
      <c r="C47">
        <v>34</v>
      </c>
    </row>
    <row r="48" spans="2:3">
      <c r="B48" t="s">
        <v>396</v>
      </c>
      <c r="C48">
        <v>46</v>
      </c>
    </row>
    <row r="49" spans="2:3">
      <c r="B49" t="s">
        <v>397</v>
      </c>
      <c r="C49">
        <v>41</v>
      </c>
    </row>
    <row r="50" spans="2:3">
      <c r="B50" t="s">
        <v>398</v>
      </c>
      <c r="C50">
        <v>66</v>
      </c>
    </row>
    <row r="51" spans="2:3">
      <c r="B51" t="s">
        <v>399</v>
      </c>
      <c r="C51">
        <v>90</v>
      </c>
    </row>
    <row r="52" spans="2:3">
      <c r="B52" t="s">
        <v>400</v>
      </c>
      <c r="C52">
        <v>971</v>
      </c>
    </row>
    <row r="53" spans="2:3">
      <c r="B53" t="s">
        <v>401</v>
      </c>
      <c r="C53">
        <v>44</v>
      </c>
    </row>
    <row r="54" spans="2:3">
      <c r="B54" t="s">
        <v>402</v>
      </c>
      <c r="C54">
        <v>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296F-3339-4E1A-8706-0AEFA11F2529}">
  <sheetPr codeName="Sheet6"/>
  <dimension ref="D2:AG18"/>
  <sheetViews>
    <sheetView workbookViewId="0">
      <selection activeCell="M17" sqref="M17:AF18"/>
    </sheetView>
  </sheetViews>
  <sheetFormatPr defaultColWidth="2.296875" defaultRowHeight="15"/>
  <cols>
    <col min="5" max="5" width="2.8984375" customWidth="1"/>
    <col min="13" max="32" width="3.19921875" customWidth="1"/>
  </cols>
  <sheetData>
    <row r="2" spans="4:33">
      <c r="D2" s="10" t="s">
        <v>411</v>
      </c>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4:33">
      <c r="D3" s="114" t="s">
        <v>410</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5" spans="4:33">
      <c r="D5" s="138">
        <v>1</v>
      </c>
      <c r="E5" s="4" t="s">
        <v>405</v>
      </c>
      <c r="F5" s="4"/>
      <c r="G5" s="4"/>
      <c r="H5" s="4"/>
      <c r="I5" s="4"/>
      <c r="J5" s="4"/>
      <c r="K5" s="4"/>
      <c r="L5" s="16"/>
      <c r="M5" s="233"/>
      <c r="N5" s="233"/>
      <c r="O5" s="233"/>
      <c r="P5" s="233"/>
      <c r="Q5" s="233"/>
      <c r="R5" s="233"/>
      <c r="S5" s="233"/>
      <c r="T5" s="233"/>
      <c r="U5" s="233"/>
      <c r="V5" s="233"/>
      <c r="W5" s="233"/>
      <c r="X5" s="233"/>
      <c r="Y5" s="233"/>
      <c r="Z5" s="233"/>
      <c r="AA5" s="233"/>
      <c r="AB5" s="233"/>
      <c r="AC5" s="233"/>
      <c r="AD5" s="233"/>
      <c r="AE5" s="233"/>
      <c r="AF5" s="395"/>
    </row>
    <row r="6" spans="4:33">
      <c r="D6" s="265"/>
      <c r="E6" s="5" t="s">
        <v>412</v>
      </c>
      <c r="F6" s="5"/>
      <c r="G6" s="5"/>
      <c r="H6" s="5"/>
      <c r="I6" s="5"/>
      <c r="J6" s="5"/>
      <c r="K6" s="5"/>
      <c r="L6" s="22"/>
      <c r="M6" s="234"/>
      <c r="N6" s="234"/>
      <c r="O6" s="234"/>
      <c r="P6" s="234"/>
      <c r="Q6" s="234"/>
      <c r="R6" s="234"/>
      <c r="S6" s="234"/>
      <c r="T6" s="234"/>
      <c r="U6" s="234"/>
      <c r="V6" s="234"/>
      <c r="W6" s="234"/>
      <c r="X6" s="234"/>
      <c r="Y6" s="234"/>
      <c r="Z6" s="234"/>
      <c r="AA6" s="234"/>
      <c r="AB6" s="234"/>
      <c r="AC6" s="234"/>
      <c r="AD6" s="234"/>
      <c r="AE6" s="234"/>
      <c r="AF6" s="397"/>
    </row>
    <row r="8" spans="4:33">
      <c r="D8" s="138">
        <v>2</v>
      </c>
      <c r="E8" s="4" t="s">
        <v>406</v>
      </c>
      <c r="F8" s="4"/>
      <c r="G8" s="4"/>
      <c r="H8" s="4"/>
      <c r="I8" s="4"/>
      <c r="J8" s="4"/>
      <c r="K8" s="4"/>
      <c r="L8" s="16"/>
      <c r="M8" s="394"/>
      <c r="N8" s="233"/>
      <c r="O8" s="233"/>
      <c r="P8" s="233"/>
      <c r="Q8" s="233"/>
      <c r="R8" s="233"/>
      <c r="S8" s="233"/>
      <c r="T8" s="233"/>
      <c r="U8" s="233"/>
      <c r="V8" s="233"/>
      <c r="W8" s="233"/>
      <c r="X8" s="233"/>
      <c r="Y8" s="233"/>
      <c r="Z8" s="233"/>
      <c r="AA8" s="233"/>
      <c r="AB8" s="233"/>
      <c r="AC8" s="233"/>
      <c r="AD8" s="233"/>
      <c r="AE8" s="233"/>
      <c r="AF8" s="395"/>
    </row>
    <row r="9" spans="4:33">
      <c r="D9" s="265"/>
      <c r="E9" s="5" t="s">
        <v>413</v>
      </c>
      <c r="F9" s="5"/>
      <c r="G9" s="5"/>
      <c r="H9" s="5"/>
      <c r="I9" s="5"/>
      <c r="J9" s="5"/>
      <c r="K9" s="5"/>
      <c r="L9" s="22"/>
      <c r="M9" s="396"/>
      <c r="N9" s="234"/>
      <c r="O9" s="234"/>
      <c r="P9" s="234"/>
      <c r="Q9" s="234"/>
      <c r="R9" s="234"/>
      <c r="S9" s="234"/>
      <c r="T9" s="234"/>
      <c r="U9" s="234"/>
      <c r="V9" s="234"/>
      <c r="W9" s="234"/>
      <c r="X9" s="234"/>
      <c r="Y9" s="234"/>
      <c r="Z9" s="234"/>
      <c r="AA9" s="234"/>
      <c r="AB9" s="234"/>
      <c r="AC9" s="234"/>
      <c r="AD9" s="234"/>
      <c r="AE9" s="234"/>
      <c r="AF9" s="397"/>
    </row>
    <row r="11" spans="4:33">
      <c r="D11" s="138">
        <v>3</v>
      </c>
      <c r="E11" s="4" t="s">
        <v>407</v>
      </c>
      <c r="F11" s="4"/>
      <c r="G11" s="4"/>
      <c r="H11" s="4"/>
      <c r="I11" s="4"/>
      <c r="J11" s="4"/>
      <c r="K11" s="4"/>
      <c r="L11" s="16"/>
      <c r="M11" s="394"/>
      <c r="N11" s="233"/>
      <c r="O11" s="233"/>
      <c r="P11" s="233"/>
      <c r="Q11" s="233"/>
      <c r="R11" s="233"/>
      <c r="S11" s="233"/>
      <c r="T11" s="233"/>
      <c r="U11" s="233"/>
      <c r="V11" s="233"/>
      <c r="W11" s="233"/>
      <c r="X11" s="233"/>
      <c r="Y11" s="233"/>
      <c r="Z11" s="233"/>
      <c r="AA11" s="233"/>
      <c r="AB11" s="233"/>
      <c r="AC11" s="233"/>
      <c r="AD11" s="233"/>
      <c r="AE11" s="233"/>
      <c r="AF11" s="395"/>
    </row>
    <row r="12" spans="4:33">
      <c r="D12" s="265"/>
      <c r="E12" s="5" t="s">
        <v>414</v>
      </c>
      <c r="F12" s="5"/>
      <c r="G12" s="5"/>
      <c r="H12" s="5"/>
      <c r="I12" s="5"/>
      <c r="J12" s="5"/>
      <c r="K12" s="5"/>
      <c r="L12" s="22"/>
      <c r="M12" s="396"/>
      <c r="N12" s="234"/>
      <c r="O12" s="234"/>
      <c r="P12" s="234"/>
      <c r="Q12" s="234"/>
      <c r="R12" s="234"/>
      <c r="S12" s="234"/>
      <c r="T12" s="234"/>
      <c r="U12" s="234"/>
      <c r="V12" s="234"/>
      <c r="W12" s="234"/>
      <c r="X12" s="234"/>
      <c r="Y12" s="234"/>
      <c r="Z12" s="234"/>
      <c r="AA12" s="234"/>
      <c r="AB12" s="234"/>
      <c r="AC12" s="234"/>
      <c r="AD12" s="234"/>
      <c r="AE12" s="234"/>
      <c r="AF12" s="397"/>
    </row>
    <row r="14" spans="4:33">
      <c r="D14" s="138">
        <v>4</v>
      </c>
      <c r="E14" s="4" t="s">
        <v>408</v>
      </c>
      <c r="F14" s="4"/>
      <c r="G14" s="4"/>
      <c r="H14" s="4"/>
      <c r="I14" s="4"/>
      <c r="J14" s="4"/>
      <c r="K14" s="4"/>
      <c r="L14" s="16"/>
      <c r="M14" s="394"/>
      <c r="N14" s="233"/>
      <c r="O14" s="233"/>
      <c r="P14" s="233"/>
      <c r="Q14" s="233"/>
      <c r="R14" s="233"/>
      <c r="S14" s="233"/>
      <c r="T14" s="233"/>
      <c r="U14" s="233"/>
      <c r="V14" s="233"/>
      <c r="W14" s="233"/>
      <c r="X14" s="233"/>
      <c r="Y14" s="233"/>
      <c r="Z14" s="233"/>
      <c r="AA14" s="233"/>
      <c r="AB14" s="233"/>
      <c r="AC14" s="233"/>
      <c r="AD14" s="233"/>
      <c r="AE14" s="233"/>
      <c r="AF14" s="395"/>
    </row>
    <row r="15" spans="4:33">
      <c r="D15" s="265"/>
      <c r="E15" s="5" t="s">
        <v>409</v>
      </c>
      <c r="F15" s="5"/>
      <c r="G15" s="5"/>
      <c r="H15" s="5"/>
      <c r="I15" s="5"/>
      <c r="J15" s="5"/>
      <c r="K15" s="5"/>
      <c r="L15" s="22"/>
      <c r="M15" s="396"/>
      <c r="N15" s="234"/>
      <c r="O15" s="234"/>
      <c r="P15" s="234"/>
      <c r="Q15" s="234"/>
      <c r="R15" s="234"/>
      <c r="S15" s="234"/>
      <c r="T15" s="234"/>
      <c r="U15" s="234"/>
      <c r="V15" s="234"/>
      <c r="W15" s="234"/>
      <c r="X15" s="234"/>
      <c r="Y15" s="234"/>
      <c r="Z15" s="234"/>
      <c r="AA15" s="234"/>
      <c r="AB15" s="234"/>
      <c r="AC15" s="234"/>
      <c r="AD15" s="234"/>
      <c r="AE15" s="234"/>
      <c r="AF15" s="397"/>
    </row>
    <row r="17" spans="4:32">
      <c r="D17" s="179">
        <v>5</v>
      </c>
      <c r="E17" s="247" t="s">
        <v>415</v>
      </c>
      <c r="F17" s="247"/>
      <c r="G17" s="247"/>
      <c r="H17" s="247"/>
      <c r="I17" s="247"/>
      <c r="J17" s="247"/>
      <c r="K17" s="247"/>
      <c r="L17" s="248"/>
      <c r="M17" s="394"/>
      <c r="N17" s="233"/>
      <c r="O17" s="233"/>
      <c r="P17" s="233"/>
      <c r="Q17" s="233"/>
      <c r="R17" s="233"/>
      <c r="S17" s="233"/>
      <c r="T17" s="233"/>
      <c r="U17" s="233"/>
      <c r="V17" s="233"/>
      <c r="W17" s="233"/>
      <c r="X17" s="233"/>
      <c r="Y17" s="233"/>
      <c r="Z17" s="233"/>
      <c r="AA17" s="233"/>
      <c r="AB17" s="233"/>
      <c r="AC17" s="233"/>
      <c r="AD17" s="233"/>
      <c r="AE17" s="233"/>
      <c r="AF17" s="395"/>
    </row>
    <row r="18" spans="4:32">
      <c r="D18" s="398"/>
      <c r="E18" s="399"/>
      <c r="F18" s="399"/>
      <c r="G18" s="399"/>
      <c r="H18" s="399"/>
      <c r="I18" s="399"/>
      <c r="J18" s="399"/>
      <c r="K18" s="399"/>
      <c r="L18" s="400"/>
      <c r="M18" s="396"/>
      <c r="N18" s="234"/>
      <c r="O18" s="234"/>
      <c r="P18" s="234"/>
      <c r="Q18" s="234"/>
      <c r="R18" s="234"/>
      <c r="S18" s="234"/>
      <c r="T18" s="234"/>
      <c r="U18" s="234"/>
      <c r="V18" s="234"/>
      <c r="W18" s="234"/>
      <c r="X18" s="234"/>
      <c r="Y18" s="234"/>
      <c r="Z18" s="234"/>
      <c r="AA18" s="234"/>
      <c r="AB18" s="234"/>
      <c r="AC18" s="234"/>
      <c r="AD18" s="234"/>
      <c r="AE18" s="234"/>
      <c r="AF18" s="397"/>
    </row>
  </sheetData>
  <sheetProtection algorithmName="SHA-512" hashValue="FZ660jz8i8dWTdoXOSbZm0IQmFQTpqzk72grnOslrxpW+VdHTKH3Imc15KLuKNm2fmTBqafd1BW6fHWFN0TpTA==" saltValue="rYLwPQQ79M9qdDJQNcn+pQ==" spinCount="100000" sheet="1" objects="1" scenarios="1" selectLockedCells="1"/>
  <mergeCells count="11">
    <mergeCell ref="D5:D6"/>
    <mergeCell ref="M5:AF6"/>
    <mergeCell ref="D8:D9"/>
    <mergeCell ref="M8:AF9"/>
    <mergeCell ref="D11:D12"/>
    <mergeCell ref="M11:AF12"/>
    <mergeCell ref="D14:D15"/>
    <mergeCell ref="M14:AF15"/>
    <mergeCell ref="D17:D18"/>
    <mergeCell ref="M17:AF18"/>
    <mergeCell ref="E17:L18"/>
  </mergeCells>
  <phoneticPr fontId="1"/>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4C089-2D61-47FF-A77C-C1D742B38D3F}">
  <sheetPr codeName="Sheet1"/>
  <dimension ref="A1:BM171"/>
  <sheetViews>
    <sheetView tabSelected="1" topLeftCell="A88" workbookViewId="0">
      <selection activeCell="N100" sqref="N100:Z100"/>
    </sheetView>
  </sheetViews>
  <sheetFormatPr defaultColWidth="1.5" defaultRowHeight="15"/>
  <cols>
    <col min="50" max="50" width="2.296875" customWidth="1"/>
    <col min="51" max="51" width="2.59765625" style="40" customWidth="1"/>
    <col min="52" max="52" width="4.296875" style="40" customWidth="1"/>
    <col min="53" max="53" width="25.5" style="40" customWidth="1"/>
    <col min="54" max="62" width="8.3984375" style="40" customWidth="1"/>
    <col min="63" max="65" width="4.5" style="40" customWidth="1"/>
    <col min="66" max="66" width="4.5" customWidth="1"/>
  </cols>
  <sheetData>
    <row r="1" spans="1:65">
      <c r="A1" s="202"/>
      <c r="B1" s="202"/>
      <c r="C1" s="202"/>
      <c r="D1" s="202"/>
      <c r="E1" s="202"/>
      <c r="F1" s="202"/>
      <c r="G1" s="202"/>
      <c r="H1" s="202"/>
      <c r="I1" s="202"/>
      <c r="J1" s="202"/>
      <c r="K1" s="202"/>
      <c r="L1" s="202"/>
      <c r="M1" s="202"/>
      <c r="N1" s="202"/>
      <c r="O1" s="202"/>
      <c r="P1" s="202"/>
      <c r="AQ1" s="210" t="s">
        <v>8</v>
      </c>
      <c r="AR1" s="210"/>
      <c r="AS1" s="210"/>
      <c r="AT1" s="210"/>
      <c r="AU1" s="210"/>
      <c r="AV1" s="210"/>
      <c r="AW1" s="210"/>
      <c r="AX1" s="10"/>
    </row>
    <row r="2" spans="1:65">
      <c r="A2" s="202"/>
      <c r="B2" s="202"/>
      <c r="C2" s="202"/>
      <c r="D2" s="202"/>
      <c r="E2" s="202"/>
      <c r="F2" s="202"/>
      <c r="G2" s="202"/>
      <c r="H2" s="202"/>
      <c r="I2" s="202"/>
      <c r="J2" s="202"/>
      <c r="K2" s="202"/>
      <c r="L2" s="202"/>
      <c r="M2" s="202"/>
      <c r="N2" s="202"/>
      <c r="O2" s="202"/>
      <c r="P2" s="202"/>
      <c r="AQ2" s="10"/>
      <c r="AR2" s="10"/>
      <c r="AS2" s="10"/>
      <c r="AT2" s="10"/>
      <c r="AU2" s="10"/>
      <c r="AV2" s="10"/>
      <c r="AW2" s="10"/>
      <c r="AX2" s="10"/>
    </row>
    <row r="3" spans="1:65">
      <c r="A3" s="202"/>
      <c r="B3" s="202"/>
      <c r="C3" s="202"/>
      <c r="D3" s="202"/>
      <c r="E3" s="202"/>
      <c r="F3" s="202"/>
      <c r="G3" s="202"/>
      <c r="H3" s="202"/>
      <c r="I3" s="202"/>
      <c r="J3" s="202"/>
      <c r="K3" s="202"/>
      <c r="L3" s="202"/>
      <c r="M3" s="202"/>
      <c r="N3" s="202"/>
      <c r="O3" s="202"/>
      <c r="P3" s="202"/>
      <c r="Q3" s="294" t="s">
        <v>0</v>
      </c>
      <c r="R3" s="294"/>
      <c r="S3" s="294"/>
      <c r="T3" s="294"/>
      <c r="U3" s="294"/>
      <c r="V3" s="294"/>
      <c r="W3" s="294"/>
      <c r="X3" s="294"/>
      <c r="Y3" s="294"/>
      <c r="Z3" s="294"/>
      <c r="AA3" s="294"/>
      <c r="AB3" s="294"/>
      <c r="AC3" s="294"/>
      <c r="AD3" s="294"/>
      <c r="AE3" s="294"/>
      <c r="AF3" s="294"/>
      <c r="AG3" s="294"/>
      <c r="AH3" s="294"/>
      <c r="AI3" s="294"/>
      <c r="AJ3" s="294"/>
    </row>
    <row r="4" spans="1:65">
      <c r="A4" s="202"/>
      <c r="B4" s="202"/>
      <c r="C4" s="202"/>
      <c r="D4" s="202"/>
      <c r="E4" s="202"/>
      <c r="F4" s="202"/>
      <c r="G4" s="202"/>
      <c r="H4" s="202"/>
      <c r="I4" s="202"/>
      <c r="J4" s="202"/>
      <c r="K4" s="202"/>
      <c r="L4" s="202"/>
      <c r="M4" s="202"/>
      <c r="N4" s="202"/>
      <c r="O4" s="202"/>
      <c r="P4" s="202"/>
      <c r="Q4" s="294"/>
      <c r="R4" s="294"/>
      <c r="S4" s="294"/>
      <c r="T4" s="294"/>
      <c r="U4" s="294"/>
      <c r="V4" s="294"/>
      <c r="W4" s="294"/>
      <c r="X4" s="294"/>
      <c r="Y4" s="294"/>
      <c r="Z4" s="294"/>
      <c r="AA4" s="294"/>
      <c r="AB4" s="294"/>
      <c r="AC4" s="294"/>
      <c r="AD4" s="294"/>
      <c r="AE4" s="294"/>
      <c r="AF4" s="294"/>
      <c r="AG4" s="294"/>
      <c r="AH4" s="294"/>
      <c r="AI4" s="294"/>
      <c r="AJ4" s="294"/>
    </row>
    <row r="5" spans="1:65">
      <c r="Q5" s="274" t="s">
        <v>1</v>
      </c>
      <c r="R5" s="274"/>
      <c r="S5" s="274"/>
      <c r="T5" s="274"/>
      <c r="U5" s="274"/>
      <c r="V5" s="274"/>
      <c r="W5" s="274"/>
      <c r="X5" s="274"/>
      <c r="Y5" s="274"/>
      <c r="Z5" s="274"/>
      <c r="AA5" s="274"/>
      <c r="AB5" s="274"/>
      <c r="AC5" s="274"/>
      <c r="AD5" s="274"/>
      <c r="AE5" s="274"/>
      <c r="AF5" s="274"/>
      <c r="AG5" s="274"/>
      <c r="AH5" s="274"/>
      <c r="AI5" s="274"/>
      <c r="AJ5" s="274"/>
    </row>
    <row r="7" spans="1:65">
      <c r="A7" t="s">
        <v>2</v>
      </c>
    </row>
    <row r="8" spans="1:65" s="3" customFormat="1" ht="11.25">
      <c r="A8" s="3" t="s">
        <v>3</v>
      </c>
      <c r="AY8" s="41"/>
      <c r="AZ8" s="41"/>
      <c r="BA8" s="41"/>
      <c r="BB8" s="41"/>
      <c r="BC8" s="41"/>
      <c r="BD8" s="41"/>
      <c r="BE8" s="41"/>
      <c r="BF8" s="41"/>
      <c r="BG8" s="41"/>
      <c r="BH8" s="41"/>
      <c r="BI8" s="41"/>
      <c r="BJ8" s="41"/>
      <c r="BK8" s="41"/>
      <c r="BL8" s="41"/>
      <c r="BM8" s="41"/>
    </row>
    <row r="10" spans="1:65">
      <c r="A10" t="s">
        <v>293</v>
      </c>
    </row>
    <row r="11" spans="1:65" ht="6.75" customHeight="1" thickBot="1"/>
    <row r="12" spans="1:65">
      <c r="A12" s="286">
        <v>1</v>
      </c>
      <c r="B12" s="287"/>
      <c r="C12" s="11" t="s">
        <v>294</v>
      </c>
      <c r="D12" s="12"/>
      <c r="E12" s="12"/>
      <c r="F12" s="12"/>
      <c r="G12" s="12"/>
      <c r="H12" s="12"/>
      <c r="I12" s="12"/>
      <c r="J12" s="12"/>
      <c r="K12" s="12"/>
      <c r="L12" s="12"/>
      <c r="M12" s="297"/>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9"/>
    </row>
    <row r="13" spans="1:65">
      <c r="A13" s="288"/>
      <c r="B13" s="289"/>
      <c r="C13" s="277" t="s">
        <v>4</v>
      </c>
      <c r="D13" s="278"/>
      <c r="E13" s="278"/>
      <c r="F13" s="278"/>
      <c r="G13" s="278"/>
      <c r="H13" s="278"/>
      <c r="I13" s="278"/>
      <c r="J13" s="278"/>
      <c r="K13" s="278"/>
      <c r="L13" s="278"/>
      <c r="M13" s="283"/>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5"/>
    </row>
    <row r="14" spans="1:65">
      <c r="A14" s="288"/>
      <c r="B14" s="289"/>
      <c r="C14" s="295"/>
      <c r="D14" s="296"/>
      <c r="E14" s="296"/>
      <c r="F14" s="296"/>
      <c r="G14" s="296"/>
      <c r="H14" s="296"/>
      <c r="I14" s="296"/>
      <c r="J14" s="296"/>
      <c r="K14" s="296"/>
      <c r="L14" s="296"/>
      <c r="M14" s="300"/>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1:65">
      <c r="A15" s="288"/>
      <c r="B15" s="289"/>
      <c r="C15" s="13" t="s">
        <v>295</v>
      </c>
      <c r="M15" s="280"/>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2"/>
    </row>
    <row r="16" spans="1:65">
      <c r="A16" s="288"/>
      <c r="B16" s="289"/>
      <c r="C16" s="277" t="s">
        <v>296</v>
      </c>
      <c r="D16" s="278"/>
      <c r="E16" s="278"/>
      <c r="F16" s="278"/>
      <c r="G16" s="278"/>
      <c r="H16" s="278"/>
      <c r="I16" s="278"/>
      <c r="J16" s="278"/>
      <c r="K16" s="278"/>
      <c r="L16" s="278"/>
      <c r="M16" s="283"/>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5"/>
    </row>
    <row r="17" spans="1:65" ht="15.75" thickBot="1">
      <c r="A17" s="258"/>
      <c r="B17" s="178"/>
      <c r="C17" s="249"/>
      <c r="D17" s="279"/>
      <c r="E17" s="279"/>
      <c r="F17" s="279"/>
      <c r="G17" s="279"/>
      <c r="H17" s="279"/>
      <c r="I17" s="279"/>
      <c r="J17" s="279"/>
      <c r="K17" s="279"/>
      <c r="L17" s="279"/>
      <c r="M17" s="262"/>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7"/>
      <c r="AN17" s="14"/>
      <c r="AO17" s="14"/>
      <c r="AP17" s="14"/>
      <c r="AQ17" s="14"/>
      <c r="AR17" s="14"/>
      <c r="AS17" s="14"/>
      <c r="AT17" s="14"/>
      <c r="AU17" s="14"/>
      <c r="AV17" s="14"/>
      <c r="AW17" s="14"/>
    </row>
    <row r="18" spans="1:65">
      <c r="A18" s="257">
        <v>2</v>
      </c>
      <c r="B18" s="135"/>
      <c r="C18" s="15" t="s">
        <v>297</v>
      </c>
      <c r="D18" s="4"/>
      <c r="E18" s="4"/>
      <c r="F18" s="4"/>
      <c r="G18" s="4"/>
      <c r="H18" s="4"/>
      <c r="I18" s="4"/>
      <c r="J18" s="4"/>
      <c r="K18" s="4"/>
      <c r="L18" s="16"/>
      <c r="M18" s="259"/>
      <c r="N18" s="260"/>
      <c r="O18" s="260"/>
      <c r="P18" s="260"/>
      <c r="Q18" s="260"/>
      <c r="R18" s="260"/>
      <c r="S18" s="261"/>
      <c r="T18" s="138">
        <v>3</v>
      </c>
      <c r="U18" s="134"/>
      <c r="V18" s="4" t="s">
        <v>216</v>
      </c>
      <c r="W18" s="4"/>
      <c r="X18" s="16"/>
      <c r="Y18" s="260"/>
      <c r="Z18" s="260"/>
      <c r="AA18" s="260"/>
      <c r="AB18" s="260"/>
      <c r="AC18" s="260"/>
      <c r="AD18" s="260"/>
      <c r="AE18" s="260"/>
      <c r="AF18" s="260"/>
      <c r="AG18" s="260"/>
      <c r="AH18" s="261"/>
      <c r="AI18" s="138">
        <v>4</v>
      </c>
      <c r="AJ18" s="134"/>
      <c r="AK18" s="4" t="s">
        <v>339</v>
      </c>
      <c r="AL18" s="4"/>
      <c r="AM18" s="12"/>
      <c r="AN18" s="17"/>
      <c r="AO18" s="290" t="str">
        <f ca="1">IFERROR(DATEDIF($AZ$20, TODAY(), "Y"),"")</f>
        <v/>
      </c>
      <c r="AP18" s="291"/>
      <c r="AQ18" s="291"/>
      <c r="AR18" s="291"/>
      <c r="AS18" s="291"/>
      <c r="AT18" s="291"/>
      <c r="AU18" s="291"/>
      <c r="AV18" s="291"/>
      <c r="AW18" s="292"/>
    </row>
    <row r="19" spans="1:65">
      <c r="A19" s="258"/>
      <c r="B19" s="178"/>
      <c r="C19" s="18" t="s">
        <v>298</v>
      </c>
      <c r="D19" s="19"/>
      <c r="E19" s="19"/>
      <c r="F19" s="19"/>
      <c r="G19" s="19"/>
      <c r="H19" s="19"/>
      <c r="I19" s="19"/>
      <c r="J19" s="19"/>
      <c r="K19" s="19"/>
      <c r="L19" s="20"/>
      <c r="M19" s="262"/>
      <c r="N19" s="263"/>
      <c r="O19" s="263"/>
      <c r="P19" s="263"/>
      <c r="Q19" s="263"/>
      <c r="R19" s="263"/>
      <c r="S19" s="264"/>
      <c r="T19" s="265"/>
      <c r="U19" s="177"/>
      <c r="V19" s="21" t="s">
        <v>217</v>
      </c>
      <c r="W19" s="5"/>
      <c r="X19" s="22"/>
      <c r="Y19" s="263"/>
      <c r="Z19" s="263"/>
      <c r="AA19" s="263"/>
      <c r="AB19" s="263"/>
      <c r="AC19" s="263"/>
      <c r="AD19" s="263"/>
      <c r="AE19" s="263"/>
      <c r="AF19" s="263"/>
      <c r="AG19" s="263"/>
      <c r="AH19" s="264"/>
      <c r="AI19" s="265"/>
      <c r="AJ19" s="177"/>
      <c r="AK19" s="21" t="s">
        <v>109</v>
      </c>
      <c r="AL19" s="5"/>
      <c r="AM19" s="5"/>
      <c r="AN19" s="22"/>
      <c r="AO19" s="265"/>
      <c r="AP19" s="177"/>
      <c r="AQ19" s="177"/>
      <c r="AR19" s="177"/>
      <c r="AS19" s="177"/>
      <c r="AT19" s="177"/>
      <c r="AU19" s="177"/>
      <c r="AV19" s="177"/>
      <c r="AW19" s="293"/>
    </row>
    <row r="20" spans="1:65">
      <c r="A20" s="257">
        <v>5</v>
      </c>
      <c r="B20" s="135"/>
      <c r="C20" s="15" t="s">
        <v>340</v>
      </c>
      <c r="D20" s="4"/>
      <c r="E20" s="4"/>
      <c r="F20" s="4"/>
      <c r="G20" s="4"/>
      <c r="H20" s="4"/>
      <c r="I20" s="4"/>
      <c r="J20" s="4"/>
      <c r="K20" s="4"/>
      <c r="L20" s="4"/>
      <c r="M20" s="259"/>
      <c r="N20" s="260"/>
      <c r="O20" s="260"/>
      <c r="P20" s="260"/>
      <c r="Q20" s="260"/>
      <c r="R20" s="260"/>
      <c r="S20" s="260"/>
      <c r="T20" s="260"/>
      <c r="U20" s="260"/>
      <c r="V20" s="260"/>
      <c r="W20" s="260"/>
      <c r="X20" s="260"/>
      <c r="Y20" s="261"/>
      <c r="Z20" s="138">
        <v>6</v>
      </c>
      <c r="AA20" s="135"/>
      <c r="AB20" s="4" t="s">
        <v>122</v>
      </c>
      <c r="AC20" s="4"/>
      <c r="AD20" s="4"/>
      <c r="AE20" s="4"/>
      <c r="AF20" s="4"/>
      <c r="AG20" s="4"/>
      <c r="AH20" s="4"/>
      <c r="AI20" s="268"/>
      <c r="AJ20" s="269"/>
      <c r="AK20" s="269"/>
      <c r="AL20" s="269"/>
      <c r="AM20" s="269"/>
      <c r="AN20" s="269"/>
      <c r="AO20" s="269"/>
      <c r="AP20" s="269"/>
      <c r="AQ20" s="269"/>
      <c r="AR20" s="269"/>
      <c r="AS20" s="269"/>
      <c r="AT20" s="269"/>
      <c r="AU20" s="269"/>
      <c r="AV20" s="269"/>
      <c r="AW20" s="270"/>
      <c r="AZ20" s="42" t="e">
        <f>DATE(AI20,AO20,AT20)</f>
        <v>#NUM!</v>
      </c>
      <c r="BA20" s="42"/>
      <c r="BB20" s="42"/>
      <c r="BC20" s="42"/>
      <c r="BD20" s="42"/>
      <c r="BE20" s="42"/>
      <c r="BF20" s="42"/>
    </row>
    <row r="21" spans="1:65" s="3" customFormat="1" ht="11.25">
      <c r="A21" s="258"/>
      <c r="B21" s="178"/>
      <c r="C21" s="18" t="s">
        <v>341</v>
      </c>
      <c r="D21" s="21"/>
      <c r="E21" s="21"/>
      <c r="F21" s="21"/>
      <c r="G21" s="21"/>
      <c r="H21" s="21"/>
      <c r="I21" s="21"/>
      <c r="J21" s="21"/>
      <c r="K21" s="21"/>
      <c r="L21" s="21"/>
      <c r="M21" s="262"/>
      <c r="N21" s="263"/>
      <c r="O21" s="263"/>
      <c r="P21" s="263"/>
      <c r="Q21" s="263"/>
      <c r="R21" s="263"/>
      <c r="S21" s="263"/>
      <c r="T21" s="263"/>
      <c r="U21" s="263"/>
      <c r="V21" s="263"/>
      <c r="W21" s="263"/>
      <c r="X21" s="263"/>
      <c r="Y21" s="264"/>
      <c r="Z21" s="265"/>
      <c r="AA21" s="178"/>
      <c r="AB21" s="21" t="s">
        <v>7</v>
      </c>
      <c r="AC21" s="21"/>
      <c r="AD21" s="21"/>
      <c r="AE21" s="21"/>
      <c r="AF21" s="21"/>
      <c r="AG21" s="21"/>
      <c r="AH21" s="21"/>
      <c r="AI21" s="271" t="s">
        <v>354</v>
      </c>
      <c r="AJ21" s="255"/>
      <c r="AK21" s="255"/>
      <c r="AL21" s="255"/>
      <c r="AM21" s="255"/>
      <c r="AN21" s="255"/>
      <c r="AO21" s="255" t="s">
        <v>355</v>
      </c>
      <c r="AP21" s="255"/>
      <c r="AQ21" s="255"/>
      <c r="AR21" s="255"/>
      <c r="AS21" s="255"/>
      <c r="AT21" s="255" t="s">
        <v>356</v>
      </c>
      <c r="AU21" s="255"/>
      <c r="AV21" s="255"/>
      <c r="AW21" s="256"/>
      <c r="AY21" s="41"/>
      <c r="AZ21" s="41"/>
      <c r="BA21" s="41"/>
      <c r="BB21" s="41"/>
      <c r="BC21" s="41"/>
      <c r="BD21" s="41"/>
      <c r="BE21" s="41"/>
      <c r="BF21" s="41"/>
      <c r="BG21" s="41"/>
      <c r="BH21" s="41"/>
      <c r="BI21" s="41"/>
      <c r="BJ21" s="41"/>
      <c r="BK21" s="41"/>
      <c r="BL21" s="41"/>
      <c r="BM21" s="41"/>
    </row>
    <row r="22" spans="1:65">
      <c r="A22" s="257">
        <v>7</v>
      </c>
      <c r="B22" s="135"/>
      <c r="C22" s="4" t="s">
        <v>342</v>
      </c>
      <c r="D22" s="4"/>
      <c r="E22" s="4"/>
      <c r="F22" s="4"/>
      <c r="G22" s="4"/>
      <c r="H22" s="4"/>
      <c r="I22" s="4"/>
      <c r="J22" s="4"/>
      <c r="K22" s="4"/>
      <c r="L22" s="4"/>
      <c r="M22" s="259"/>
      <c r="N22" s="260"/>
      <c r="O22" s="260"/>
      <c r="P22" s="260"/>
      <c r="Q22" s="260"/>
      <c r="R22" s="260"/>
      <c r="S22" s="260"/>
      <c r="T22" s="260"/>
      <c r="U22" s="260"/>
      <c r="V22" s="260"/>
      <c r="W22" s="260"/>
      <c r="X22" s="260"/>
      <c r="Y22" s="260"/>
      <c r="Z22" s="260"/>
      <c r="AA22" s="260"/>
      <c r="AB22" s="260"/>
      <c r="AC22" s="260"/>
      <c r="AD22" s="261"/>
      <c r="AE22" s="138">
        <v>8</v>
      </c>
      <c r="AF22" s="135"/>
      <c r="AG22" s="4" t="s">
        <v>77</v>
      </c>
      <c r="AH22" s="4"/>
      <c r="AI22" s="4"/>
      <c r="AJ22" s="4"/>
      <c r="AK22" s="4"/>
      <c r="AL22" s="259"/>
      <c r="AM22" s="260"/>
      <c r="AN22" s="260"/>
      <c r="AO22" s="260"/>
      <c r="AP22" s="260"/>
      <c r="AQ22" s="260"/>
      <c r="AR22" s="260"/>
      <c r="AS22" s="260"/>
      <c r="AT22" s="260"/>
      <c r="AU22" s="260"/>
      <c r="AV22" s="260"/>
      <c r="AW22" s="266"/>
    </row>
    <row r="23" spans="1:65" s="3" customFormat="1" ht="11.25">
      <c r="A23" s="258"/>
      <c r="B23" s="178"/>
      <c r="C23" s="21" t="s">
        <v>343</v>
      </c>
      <c r="D23" s="21"/>
      <c r="E23" s="21"/>
      <c r="F23" s="21"/>
      <c r="G23" s="21"/>
      <c r="H23" s="21"/>
      <c r="I23" s="21"/>
      <c r="J23" s="21"/>
      <c r="K23" s="21"/>
      <c r="L23" s="21"/>
      <c r="M23" s="262"/>
      <c r="N23" s="263"/>
      <c r="O23" s="263"/>
      <c r="P23" s="263"/>
      <c r="Q23" s="263"/>
      <c r="R23" s="263"/>
      <c r="S23" s="263"/>
      <c r="T23" s="263"/>
      <c r="U23" s="263"/>
      <c r="V23" s="263"/>
      <c r="W23" s="263"/>
      <c r="X23" s="263"/>
      <c r="Y23" s="263"/>
      <c r="Z23" s="263"/>
      <c r="AA23" s="263"/>
      <c r="AB23" s="263"/>
      <c r="AC23" s="263"/>
      <c r="AD23" s="264"/>
      <c r="AE23" s="265"/>
      <c r="AF23" s="178"/>
      <c r="AG23" s="21" t="s">
        <v>344</v>
      </c>
      <c r="AH23" s="21"/>
      <c r="AI23" s="21"/>
      <c r="AJ23" s="21"/>
      <c r="AK23" s="21"/>
      <c r="AL23" s="262"/>
      <c r="AM23" s="263"/>
      <c r="AN23" s="263"/>
      <c r="AO23" s="263"/>
      <c r="AP23" s="263"/>
      <c r="AQ23" s="263"/>
      <c r="AR23" s="263"/>
      <c r="AS23" s="263"/>
      <c r="AT23" s="263"/>
      <c r="AU23" s="263"/>
      <c r="AV23" s="263"/>
      <c r="AW23" s="267"/>
      <c r="AY23" s="41"/>
      <c r="AZ23" s="41"/>
      <c r="BA23" s="41"/>
      <c r="BB23" s="41"/>
      <c r="BC23" s="41"/>
      <c r="BD23" s="41"/>
      <c r="BE23" s="41"/>
      <c r="BF23" s="41"/>
      <c r="BG23" s="41"/>
      <c r="BH23" s="41"/>
      <c r="BI23" s="41"/>
      <c r="BJ23" s="41"/>
      <c r="BK23" s="41"/>
      <c r="BL23" s="41"/>
      <c r="BM23" s="41"/>
    </row>
    <row r="24" spans="1:65">
      <c r="A24" s="257">
        <v>9</v>
      </c>
      <c r="B24" s="135"/>
      <c r="C24" s="15" t="s">
        <v>345</v>
      </c>
      <c r="D24" s="4"/>
      <c r="E24" s="4"/>
      <c r="F24" s="4"/>
      <c r="G24" s="4"/>
      <c r="H24" s="4"/>
      <c r="I24" s="4"/>
      <c r="J24" s="4"/>
      <c r="K24" s="4"/>
      <c r="L24" s="16"/>
      <c r="M24" s="317"/>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9"/>
    </row>
    <row r="25" spans="1:65" s="3" customFormat="1" ht="11.25" customHeight="1">
      <c r="A25" s="258"/>
      <c r="B25" s="178"/>
      <c r="C25" s="18" t="s">
        <v>346</v>
      </c>
      <c r="D25" s="21"/>
      <c r="E25" s="21"/>
      <c r="F25" s="21"/>
      <c r="G25" s="21"/>
      <c r="H25" s="21"/>
      <c r="I25" s="21"/>
      <c r="J25" s="21"/>
      <c r="K25" s="21"/>
      <c r="L25" s="23"/>
      <c r="M25" s="320"/>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2"/>
      <c r="AY25" s="41"/>
      <c r="AZ25" s="41"/>
      <c r="BA25" s="41"/>
      <c r="BB25" s="41"/>
      <c r="BC25" s="41"/>
      <c r="BD25" s="41"/>
      <c r="BE25" s="41"/>
      <c r="BF25" s="41"/>
      <c r="BG25" s="41"/>
      <c r="BH25" s="41"/>
      <c r="BI25" s="41"/>
      <c r="BJ25" s="41"/>
      <c r="BK25" s="41"/>
      <c r="BL25" s="41"/>
      <c r="BM25" s="41"/>
    </row>
    <row r="26" spans="1:65">
      <c r="A26" s="272">
        <v>10</v>
      </c>
      <c r="B26" s="273"/>
      <c r="C26" s="15" t="s">
        <v>347</v>
      </c>
      <c r="D26" s="4"/>
      <c r="E26" s="4"/>
      <c r="F26" s="4"/>
      <c r="G26" s="4"/>
      <c r="H26" s="4"/>
      <c r="I26" s="4"/>
      <c r="J26" s="4"/>
      <c r="K26" s="4"/>
      <c r="L26" s="16"/>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6"/>
    </row>
    <row r="27" spans="1:65" s="3" customFormat="1" ht="11.25" customHeight="1">
      <c r="A27" s="272"/>
      <c r="B27" s="273"/>
      <c r="C27" s="18" t="s">
        <v>348</v>
      </c>
      <c r="D27" s="21"/>
      <c r="E27" s="21"/>
      <c r="F27" s="21"/>
      <c r="G27" s="21"/>
      <c r="H27" s="21"/>
      <c r="I27" s="21"/>
      <c r="J27" s="21"/>
      <c r="K27" s="21"/>
      <c r="L27" s="23"/>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6"/>
      <c r="AY27" s="41"/>
      <c r="AZ27" s="41"/>
      <c r="BA27" s="41"/>
      <c r="BB27" s="41"/>
      <c r="BC27" s="41"/>
      <c r="BD27" s="41"/>
      <c r="BE27" s="41"/>
      <c r="BF27" s="41"/>
      <c r="BG27" s="41"/>
      <c r="BH27" s="41"/>
      <c r="BI27" s="41"/>
      <c r="BJ27" s="41"/>
      <c r="BK27" s="41"/>
      <c r="BL27" s="41"/>
      <c r="BM27" s="41"/>
    </row>
    <row r="28" spans="1:65">
      <c r="A28" s="272"/>
      <c r="B28" s="273"/>
      <c r="C28" s="15" t="s">
        <v>9</v>
      </c>
      <c r="D28" s="4"/>
      <c r="E28" s="4"/>
      <c r="F28" s="4"/>
      <c r="G28" s="4"/>
      <c r="H28" s="4"/>
      <c r="I28" s="4"/>
      <c r="J28" s="4"/>
      <c r="K28" s="4"/>
      <c r="L28" s="16"/>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6"/>
    </row>
    <row r="29" spans="1:65" s="1" customFormat="1" ht="11.25">
      <c r="A29" s="272"/>
      <c r="B29" s="273"/>
      <c r="C29" s="18" t="s">
        <v>349</v>
      </c>
      <c r="D29" s="19"/>
      <c r="E29" s="19"/>
      <c r="F29" s="19"/>
      <c r="G29" s="19"/>
      <c r="H29" s="19"/>
      <c r="I29" s="19"/>
      <c r="J29" s="19"/>
      <c r="K29" s="19"/>
      <c r="L29" s="20"/>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6"/>
      <c r="AY29" s="41"/>
      <c r="AZ29" s="41"/>
      <c r="BA29" s="41"/>
      <c r="BB29" s="41"/>
      <c r="BC29" s="41"/>
      <c r="BD29" s="41"/>
      <c r="BE29" s="41"/>
      <c r="BF29" s="41"/>
      <c r="BG29" s="41"/>
      <c r="BH29" s="41"/>
      <c r="BI29" s="41"/>
      <c r="BJ29" s="41"/>
      <c r="BK29" s="41"/>
      <c r="BL29" s="41"/>
      <c r="BM29" s="41"/>
    </row>
    <row r="30" spans="1:65">
      <c r="A30" s="272">
        <v>11</v>
      </c>
      <c r="B30" s="273"/>
      <c r="C30" s="15" t="s">
        <v>10</v>
      </c>
      <c r="D30" s="4"/>
      <c r="E30" s="4"/>
      <c r="F30" s="4"/>
      <c r="G30" s="4"/>
      <c r="H30" s="4"/>
      <c r="I30" s="4"/>
      <c r="J30" s="4"/>
      <c r="K30" s="4"/>
      <c r="L30" s="16"/>
      <c r="M30" s="303" t="str">
        <f>IFERROR(VLOOKUP(M20,Code!$B$3:$C$54,2,FALSE),"")</f>
        <v/>
      </c>
      <c r="N30" s="304"/>
      <c r="O30" s="304"/>
      <c r="P30" s="304"/>
      <c r="Q30" s="307"/>
      <c r="R30" s="307"/>
      <c r="S30" s="307"/>
      <c r="T30" s="307"/>
      <c r="U30" s="307"/>
      <c r="V30" s="307"/>
      <c r="W30" s="307"/>
      <c r="X30" s="307"/>
      <c r="Y30" s="307"/>
      <c r="Z30" s="307"/>
      <c r="AA30" s="308"/>
      <c r="AB30" s="15" t="s">
        <v>11</v>
      </c>
      <c r="AC30" s="4"/>
      <c r="AD30" s="4"/>
      <c r="AE30" s="4"/>
      <c r="AF30" s="16"/>
      <c r="AG30" s="311"/>
      <c r="AH30" s="312"/>
      <c r="AI30" s="312"/>
      <c r="AJ30" s="312"/>
      <c r="AK30" s="312"/>
      <c r="AL30" s="312"/>
      <c r="AM30" s="312"/>
      <c r="AN30" s="312"/>
      <c r="AO30" s="312"/>
      <c r="AP30" s="312"/>
      <c r="AQ30" s="312"/>
      <c r="AR30" s="312"/>
      <c r="AS30" s="312"/>
      <c r="AT30" s="312"/>
      <c r="AU30" s="312"/>
      <c r="AV30" s="312"/>
      <c r="AW30" s="313"/>
    </row>
    <row r="31" spans="1:65" s="1" customFormat="1" ht="11.25">
      <c r="A31" s="272"/>
      <c r="B31" s="273"/>
      <c r="C31" s="18" t="s">
        <v>350</v>
      </c>
      <c r="D31" s="19"/>
      <c r="E31" s="19"/>
      <c r="F31" s="19"/>
      <c r="G31" s="19"/>
      <c r="H31" s="19"/>
      <c r="I31" s="19"/>
      <c r="J31" s="19"/>
      <c r="K31" s="19"/>
      <c r="L31" s="20"/>
      <c r="M31" s="305"/>
      <c r="N31" s="306"/>
      <c r="O31" s="306"/>
      <c r="P31" s="306"/>
      <c r="Q31" s="309"/>
      <c r="R31" s="309"/>
      <c r="S31" s="309"/>
      <c r="T31" s="309"/>
      <c r="U31" s="309"/>
      <c r="V31" s="309"/>
      <c r="W31" s="309"/>
      <c r="X31" s="309"/>
      <c r="Y31" s="309"/>
      <c r="Z31" s="309"/>
      <c r="AA31" s="310"/>
      <c r="AB31" s="18" t="s">
        <v>351</v>
      </c>
      <c r="AC31" s="19"/>
      <c r="AD31" s="19"/>
      <c r="AE31" s="19"/>
      <c r="AF31" s="20"/>
      <c r="AG31" s="314"/>
      <c r="AH31" s="315"/>
      <c r="AI31" s="315"/>
      <c r="AJ31" s="315"/>
      <c r="AK31" s="315"/>
      <c r="AL31" s="315"/>
      <c r="AM31" s="315"/>
      <c r="AN31" s="315"/>
      <c r="AO31" s="315"/>
      <c r="AP31" s="315"/>
      <c r="AQ31" s="315"/>
      <c r="AR31" s="315"/>
      <c r="AS31" s="315"/>
      <c r="AT31" s="315"/>
      <c r="AU31" s="315"/>
      <c r="AV31" s="315"/>
      <c r="AW31" s="316"/>
      <c r="AY31" s="41"/>
      <c r="AZ31" s="41"/>
      <c r="BA31" s="41"/>
      <c r="BB31" s="41"/>
      <c r="BC31" s="41"/>
      <c r="BD31" s="41"/>
      <c r="BE31" s="41"/>
      <c r="BF31" s="41"/>
      <c r="BG31" s="41"/>
      <c r="BH31" s="41"/>
      <c r="BI31" s="41"/>
      <c r="BJ31" s="41"/>
      <c r="BK31" s="41"/>
      <c r="BL31" s="41"/>
      <c r="BM31" s="41"/>
    </row>
    <row r="32" spans="1:65">
      <c r="A32" s="257">
        <v>12</v>
      </c>
      <c r="B32" s="135"/>
      <c r="C32" s="15" t="s">
        <v>12</v>
      </c>
      <c r="D32" s="4"/>
      <c r="E32" s="4"/>
      <c r="F32" s="4"/>
      <c r="G32" s="4"/>
      <c r="H32" s="4"/>
      <c r="I32" s="4"/>
      <c r="J32" s="4"/>
      <c r="K32" s="4"/>
      <c r="L32" s="16"/>
      <c r="M32" s="348"/>
      <c r="N32" s="349"/>
      <c r="O32" s="349"/>
      <c r="P32" s="349"/>
      <c r="Q32" s="349"/>
      <c r="R32" s="349"/>
      <c r="S32" s="349"/>
      <c r="T32" s="349"/>
      <c r="U32" s="349"/>
      <c r="V32" s="349"/>
      <c r="W32" s="349"/>
      <c r="X32" s="349"/>
      <c r="Y32" s="349"/>
      <c r="Z32" s="349"/>
      <c r="AA32" s="350"/>
      <c r="AB32" s="15" t="s">
        <v>14</v>
      </c>
      <c r="AC32" s="4"/>
      <c r="AD32" s="4"/>
      <c r="AE32" s="4"/>
      <c r="AF32" s="4"/>
      <c r="AG32" s="4"/>
      <c r="AH32" s="16"/>
      <c r="AI32" s="268"/>
      <c r="AJ32" s="269"/>
      <c r="AK32" s="269"/>
      <c r="AL32" s="269"/>
      <c r="AM32" s="269"/>
      <c r="AN32" s="269"/>
      <c r="AO32" s="269"/>
      <c r="AP32" s="269"/>
      <c r="AQ32" s="269"/>
      <c r="AR32" s="269"/>
      <c r="AS32" s="269"/>
      <c r="AT32" s="269"/>
      <c r="AU32" s="269"/>
      <c r="AV32" s="269"/>
      <c r="AW32" s="270"/>
    </row>
    <row r="33" spans="1:65" s="1" customFormat="1" ht="12" thickBot="1">
      <c r="A33" s="346"/>
      <c r="B33" s="347"/>
      <c r="C33" s="24" t="s">
        <v>13</v>
      </c>
      <c r="D33" s="25"/>
      <c r="E33" s="25"/>
      <c r="F33" s="25"/>
      <c r="G33" s="25"/>
      <c r="H33" s="25"/>
      <c r="I33" s="25"/>
      <c r="J33" s="25"/>
      <c r="K33" s="25"/>
      <c r="L33" s="26"/>
      <c r="M33" s="351"/>
      <c r="N33" s="352"/>
      <c r="O33" s="352"/>
      <c r="P33" s="352"/>
      <c r="Q33" s="352"/>
      <c r="R33" s="352"/>
      <c r="S33" s="352"/>
      <c r="T33" s="352"/>
      <c r="U33" s="352"/>
      <c r="V33" s="352"/>
      <c r="W33" s="352"/>
      <c r="X33" s="352"/>
      <c r="Y33" s="352"/>
      <c r="Z33" s="352"/>
      <c r="AA33" s="353"/>
      <c r="AB33" s="27" t="s">
        <v>15</v>
      </c>
      <c r="AC33" s="25"/>
      <c r="AD33" s="25"/>
      <c r="AE33" s="25"/>
      <c r="AF33" s="25"/>
      <c r="AG33" s="25"/>
      <c r="AH33" s="26"/>
      <c r="AI33" s="334" t="s">
        <v>354</v>
      </c>
      <c r="AJ33" s="335"/>
      <c r="AK33" s="335"/>
      <c r="AL33" s="335"/>
      <c r="AM33" s="335"/>
      <c r="AN33" s="335"/>
      <c r="AO33" s="335" t="s">
        <v>355</v>
      </c>
      <c r="AP33" s="335"/>
      <c r="AQ33" s="335"/>
      <c r="AR33" s="335"/>
      <c r="AS33" s="335"/>
      <c r="AT33" s="335" t="s">
        <v>356</v>
      </c>
      <c r="AU33" s="335"/>
      <c r="AV33" s="335"/>
      <c r="AW33" s="336"/>
      <c r="AY33" s="41"/>
      <c r="AZ33" s="41"/>
      <c r="BA33" s="41"/>
      <c r="BB33" s="41"/>
      <c r="BC33" s="41"/>
      <c r="BD33" s="41"/>
      <c r="BE33" s="41"/>
      <c r="BF33" s="41"/>
      <c r="BG33" s="41"/>
      <c r="BH33" s="41"/>
      <c r="BI33" s="41"/>
      <c r="BJ33" s="41"/>
      <c r="BK33" s="41"/>
      <c r="BL33" s="41"/>
      <c r="BM33" s="41"/>
    </row>
    <row r="34" spans="1:65" ht="6.75" customHeight="1"/>
    <row r="35" spans="1:65" ht="15.75" thickBot="1">
      <c r="A35" t="s">
        <v>16</v>
      </c>
    </row>
    <row r="36" spans="1:65">
      <c r="A36" s="328">
        <v>13</v>
      </c>
      <c r="B36" s="329"/>
      <c r="C36" s="337" t="s">
        <v>23</v>
      </c>
      <c r="D36" s="291"/>
      <c r="E36" s="291"/>
      <c r="F36" s="291"/>
      <c r="G36" s="291"/>
      <c r="H36" s="291"/>
      <c r="I36" s="291"/>
      <c r="J36" s="291"/>
      <c r="K36" s="291"/>
      <c r="L36" s="287"/>
      <c r="M36" s="11" t="s">
        <v>17</v>
      </c>
      <c r="N36" s="12"/>
      <c r="O36" s="12"/>
      <c r="P36" s="12"/>
      <c r="Q36" s="12"/>
      <c r="R36" s="12"/>
      <c r="S36" s="12"/>
      <c r="T36" s="12"/>
      <c r="U36" s="12"/>
      <c r="V36" s="12"/>
      <c r="W36" s="28"/>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40"/>
    </row>
    <row r="37" spans="1:65" s="3" customFormat="1" ht="11.25" customHeight="1">
      <c r="A37" s="330"/>
      <c r="B37" s="331"/>
      <c r="C37" s="338"/>
      <c r="D37" s="202"/>
      <c r="E37" s="202"/>
      <c r="F37" s="202"/>
      <c r="G37" s="202"/>
      <c r="H37" s="202"/>
      <c r="I37" s="202"/>
      <c r="J37" s="202"/>
      <c r="K37" s="202"/>
      <c r="L37" s="289"/>
      <c r="M37" s="87" t="s">
        <v>18</v>
      </c>
      <c r="Q37" s="85"/>
      <c r="R37" s="85"/>
      <c r="S37" s="85"/>
      <c r="T37" s="85"/>
      <c r="U37" s="85"/>
      <c r="V37" s="85"/>
      <c r="W37" s="86"/>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2"/>
      <c r="AY37" s="41"/>
      <c r="AZ37" s="41"/>
      <c r="BA37" s="41"/>
      <c r="BB37" s="41"/>
      <c r="BC37" s="41"/>
      <c r="BD37" s="41"/>
      <c r="BE37" s="41"/>
      <c r="BF37" s="41"/>
      <c r="BG37" s="41"/>
      <c r="BH37" s="41"/>
      <c r="BI37" s="41"/>
      <c r="BJ37" s="41"/>
      <c r="BK37" s="41"/>
      <c r="BL37" s="41"/>
      <c r="BM37" s="41"/>
    </row>
    <row r="38" spans="1:65">
      <c r="A38" s="330"/>
      <c r="B38" s="331"/>
      <c r="C38" s="338"/>
      <c r="D38" s="202"/>
      <c r="E38" s="202"/>
      <c r="F38" s="202"/>
      <c r="G38" s="202"/>
      <c r="H38" s="202"/>
      <c r="I38" s="202"/>
      <c r="J38" s="202"/>
      <c r="K38" s="202"/>
      <c r="L38" s="289"/>
      <c r="M38" s="88" t="s">
        <v>19</v>
      </c>
      <c r="N38" s="89"/>
      <c r="O38" s="89"/>
      <c r="P38" s="89"/>
      <c r="W38" s="17"/>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4"/>
    </row>
    <row r="39" spans="1:65" s="3" customFormat="1" ht="11.25" customHeight="1">
      <c r="A39" s="330"/>
      <c r="B39" s="331"/>
      <c r="C39" s="338"/>
      <c r="D39" s="202"/>
      <c r="E39" s="202"/>
      <c r="F39" s="202"/>
      <c r="G39" s="202"/>
      <c r="H39" s="202"/>
      <c r="I39" s="202"/>
      <c r="J39" s="202"/>
      <c r="K39" s="202"/>
      <c r="L39" s="289"/>
      <c r="M39" s="90" t="s">
        <v>20</v>
      </c>
      <c r="N39" s="85"/>
      <c r="O39" s="85"/>
      <c r="P39" s="85"/>
      <c r="Q39" s="85"/>
      <c r="R39" s="85"/>
      <c r="S39" s="85"/>
      <c r="T39" s="85"/>
      <c r="U39" s="85"/>
      <c r="V39" s="85"/>
      <c r="W39" s="86"/>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2"/>
      <c r="AY39" s="41"/>
      <c r="AZ39" s="41"/>
      <c r="BA39" s="41"/>
      <c r="BB39" s="41"/>
      <c r="BC39" s="41"/>
      <c r="BD39" s="41"/>
      <c r="BE39" s="41"/>
      <c r="BF39" s="41"/>
      <c r="BG39" s="41"/>
      <c r="BH39" s="41"/>
      <c r="BI39" s="41"/>
      <c r="BJ39" s="41"/>
      <c r="BK39" s="41"/>
      <c r="BL39" s="41"/>
      <c r="BM39" s="41"/>
    </row>
    <row r="40" spans="1:65">
      <c r="A40" s="330"/>
      <c r="B40" s="331"/>
      <c r="C40" s="338"/>
      <c r="D40" s="202"/>
      <c r="E40" s="202"/>
      <c r="F40" s="202"/>
      <c r="G40" s="202"/>
      <c r="H40" s="202"/>
      <c r="I40" s="202"/>
      <c r="J40" s="202"/>
      <c r="K40" s="202"/>
      <c r="L40" s="289"/>
      <c r="M40" s="13" t="s">
        <v>21</v>
      </c>
      <c r="W40" s="17"/>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4"/>
    </row>
    <row r="41" spans="1:65" s="3" customFormat="1" ht="11.25" customHeight="1">
      <c r="A41" s="330"/>
      <c r="B41" s="331"/>
      <c r="C41" s="265"/>
      <c r="D41" s="177"/>
      <c r="E41" s="177"/>
      <c r="F41" s="177"/>
      <c r="G41" s="177"/>
      <c r="H41" s="177"/>
      <c r="I41" s="177"/>
      <c r="J41" s="177"/>
      <c r="K41" s="177"/>
      <c r="L41" s="178"/>
      <c r="M41" s="18" t="s">
        <v>22</v>
      </c>
      <c r="N41" s="21"/>
      <c r="O41" s="21"/>
      <c r="P41" s="21"/>
      <c r="Q41" s="21"/>
      <c r="R41" s="21"/>
      <c r="S41" s="21"/>
      <c r="T41" s="21"/>
      <c r="U41" s="21"/>
      <c r="V41" s="21"/>
      <c r="W41" s="23"/>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345"/>
      <c r="AY41" s="41"/>
      <c r="AZ41" s="41"/>
      <c r="BA41" s="41"/>
      <c r="BB41" s="41"/>
      <c r="BC41" s="41"/>
      <c r="BD41" s="41"/>
      <c r="BE41" s="41"/>
      <c r="BF41" s="41"/>
      <c r="BG41" s="41"/>
      <c r="BH41" s="41"/>
      <c r="BI41" s="41"/>
      <c r="BJ41" s="41"/>
      <c r="BK41" s="41"/>
      <c r="BL41" s="41"/>
      <c r="BM41" s="41"/>
    </row>
    <row r="42" spans="1:65">
      <c r="A42" s="330"/>
      <c r="B42" s="331"/>
      <c r="C42" s="15" t="s">
        <v>24</v>
      </c>
      <c r="D42" s="4"/>
      <c r="E42" s="4"/>
      <c r="F42" s="4"/>
      <c r="G42" s="4"/>
      <c r="H42" s="4"/>
      <c r="I42" s="4"/>
      <c r="J42" s="4"/>
      <c r="K42" s="4"/>
      <c r="L42" s="16"/>
      <c r="M42" s="15" t="s">
        <v>26</v>
      </c>
      <c r="N42" s="4"/>
      <c r="O42" s="4"/>
      <c r="P42" s="4"/>
      <c r="Q42" s="4"/>
      <c r="R42" s="4"/>
      <c r="S42" s="4"/>
      <c r="T42" s="4"/>
      <c r="U42" s="4"/>
      <c r="V42" s="4"/>
      <c r="W42" s="4"/>
      <c r="X42" s="4"/>
      <c r="Y42" s="4"/>
      <c r="Z42" s="4"/>
      <c r="AA42" s="16"/>
      <c r="AB42" s="131"/>
      <c r="AC42" s="132"/>
      <c r="AD42" s="132"/>
      <c r="AE42" s="132"/>
      <c r="AF42" s="132"/>
      <c r="AG42" s="132"/>
      <c r="AH42" s="132"/>
      <c r="AI42" s="132"/>
      <c r="AJ42" s="132"/>
      <c r="AK42" s="132"/>
      <c r="AL42" s="132"/>
      <c r="AM42" s="132"/>
      <c r="AN42" s="132"/>
      <c r="AO42" s="132"/>
      <c r="AP42" s="132"/>
      <c r="AQ42" s="132"/>
      <c r="AR42" s="132"/>
      <c r="AS42" s="132"/>
      <c r="AT42" s="132"/>
      <c r="AU42" s="132"/>
      <c r="AV42" s="132"/>
      <c r="AW42" s="323"/>
    </row>
    <row r="43" spans="1:65" s="3" customFormat="1" ht="11.25" customHeight="1">
      <c r="A43" s="330"/>
      <c r="B43" s="331"/>
      <c r="C43" s="18" t="s">
        <v>25</v>
      </c>
      <c r="D43" s="21"/>
      <c r="E43" s="21"/>
      <c r="F43" s="21"/>
      <c r="G43" s="21"/>
      <c r="H43" s="21"/>
      <c r="I43" s="21"/>
      <c r="J43" s="21"/>
      <c r="K43" s="21"/>
      <c r="L43" s="23"/>
      <c r="M43" s="29" t="s">
        <v>27</v>
      </c>
      <c r="N43" s="21"/>
      <c r="O43" s="21"/>
      <c r="P43" s="21"/>
      <c r="Q43" s="21"/>
      <c r="R43" s="21"/>
      <c r="S43" s="21"/>
      <c r="T43" s="21"/>
      <c r="U43" s="21"/>
      <c r="V43" s="21"/>
      <c r="W43" s="21"/>
      <c r="X43" s="5"/>
      <c r="Y43" s="5"/>
      <c r="Z43" s="5"/>
      <c r="AA43" s="22"/>
      <c r="AB43" s="146"/>
      <c r="AC43" s="147"/>
      <c r="AD43" s="147"/>
      <c r="AE43" s="147"/>
      <c r="AF43" s="147"/>
      <c r="AG43" s="147"/>
      <c r="AH43" s="147"/>
      <c r="AI43" s="147"/>
      <c r="AJ43" s="147"/>
      <c r="AK43" s="147"/>
      <c r="AL43" s="147"/>
      <c r="AM43" s="147"/>
      <c r="AN43" s="147"/>
      <c r="AO43" s="147"/>
      <c r="AP43" s="147"/>
      <c r="AQ43" s="147"/>
      <c r="AR43" s="147"/>
      <c r="AS43" s="147"/>
      <c r="AT43" s="147"/>
      <c r="AU43" s="147"/>
      <c r="AV43" s="147"/>
      <c r="AW43" s="324"/>
      <c r="AY43" s="41"/>
      <c r="AZ43" s="41"/>
      <c r="BA43" s="41"/>
      <c r="BB43" s="41"/>
      <c r="BC43" s="41"/>
      <c r="BD43" s="41"/>
      <c r="BE43" s="41"/>
      <c r="BF43" s="41"/>
      <c r="BG43" s="41"/>
      <c r="BH43" s="41"/>
      <c r="BI43" s="41"/>
      <c r="BJ43" s="41"/>
      <c r="BK43" s="41"/>
      <c r="BL43" s="41"/>
      <c r="BM43" s="41"/>
    </row>
    <row r="44" spans="1:65">
      <c r="A44" s="330"/>
      <c r="B44" s="331"/>
      <c r="C44" s="15" t="s">
        <v>28</v>
      </c>
      <c r="D44" s="4"/>
      <c r="E44" s="4"/>
      <c r="F44" s="4"/>
      <c r="G44" s="4"/>
      <c r="H44" s="4"/>
      <c r="I44" s="4"/>
      <c r="J44" s="4"/>
      <c r="K44" s="4"/>
      <c r="L44" s="16"/>
      <c r="M44" s="15" t="s">
        <v>30</v>
      </c>
      <c r="N44" s="4"/>
      <c r="O44" s="4"/>
      <c r="P44" s="4"/>
      <c r="Q44" s="4"/>
      <c r="R44" s="4"/>
      <c r="S44" s="4"/>
      <c r="T44" s="4"/>
      <c r="U44" s="4"/>
      <c r="V44" s="4"/>
      <c r="W44" s="4"/>
      <c r="X44" s="4"/>
      <c r="Y44" s="4"/>
      <c r="Z44" s="4"/>
      <c r="AA44" s="16"/>
      <c r="AB44" s="131"/>
      <c r="AC44" s="132"/>
      <c r="AD44" s="132"/>
      <c r="AE44" s="132"/>
      <c r="AF44" s="132"/>
      <c r="AG44" s="132"/>
      <c r="AH44" s="132"/>
      <c r="AI44" s="132"/>
      <c r="AJ44" s="132"/>
      <c r="AK44" s="132"/>
      <c r="AL44" s="132"/>
      <c r="AM44" s="132"/>
      <c r="AN44" s="132"/>
      <c r="AO44" s="132"/>
      <c r="AP44" s="132"/>
      <c r="AQ44" s="132"/>
      <c r="AR44" s="132"/>
      <c r="AS44" s="132"/>
      <c r="AT44" s="132"/>
      <c r="AU44" s="132"/>
      <c r="AV44" s="132"/>
      <c r="AW44" s="323"/>
    </row>
    <row r="45" spans="1:65" s="3" customFormat="1" ht="11.25">
      <c r="A45" s="330"/>
      <c r="B45" s="331"/>
      <c r="C45" s="18" t="s">
        <v>29</v>
      </c>
      <c r="D45" s="21"/>
      <c r="E45" s="21"/>
      <c r="F45" s="21"/>
      <c r="G45" s="21"/>
      <c r="H45" s="21"/>
      <c r="I45" s="21"/>
      <c r="J45" s="21"/>
      <c r="K45" s="21"/>
      <c r="L45" s="23"/>
      <c r="M45" s="18" t="s">
        <v>31</v>
      </c>
      <c r="N45" s="21"/>
      <c r="O45" s="21"/>
      <c r="P45" s="21"/>
      <c r="Q45" s="21"/>
      <c r="R45" s="21"/>
      <c r="S45" s="21"/>
      <c r="T45" s="21"/>
      <c r="U45" s="21"/>
      <c r="V45" s="21"/>
      <c r="W45" s="21"/>
      <c r="X45" s="21"/>
      <c r="Y45" s="21"/>
      <c r="Z45" s="21"/>
      <c r="AA45" s="23"/>
      <c r="AB45" s="146"/>
      <c r="AC45" s="147"/>
      <c r="AD45" s="147"/>
      <c r="AE45" s="147"/>
      <c r="AF45" s="147"/>
      <c r="AG45" s="147"/>
      <c r="AH45" s="147"/>
      <c r="AI45" s="147"/>
      <c r="AJ45" s="147"/>
      <c r="AK45" s="147"/>
      <c r="AL45" s="147"/>
      <c r="AM45" s="147"/>
      <c r="AN45" s="147"/>
      <c r="AO45" s="147"/>
      <c r="AP45" s="147"/>
      <c r="AQ45" s="147"/>
      <c r="AR45" s="147"/>
      <c r="AS45" s="147"/>
      <c r="AT45" s="147"/>
      <c r="AU45" s="147"/>
      <c r="AV45" s="147"/>
      <c r="AW45" s="324"/>
      <c r="AY45" s="41"/>
      <c r="AZ45" s="41"/>
      <c r="BA45" s="41"/>
      <c r="BB45" s="41"/>
      <c r="BC45" s="41"/>
      <c r="BD45" s="41"/>
      <c r="BE45" s="41"/>
      <c r="BF45" s="41"/>
      <c r="BG45" s="41"/>
      <c r="BH45" s="41"/>
      <c r="BI45" s="41"/>
      <c r="BJ45" s="41"/>
      <c r="BK45" s="41"/>
      <c r="BL45" s="41"/>
      <c r="BM45" s="41"/>
    </row>
    <row r="46" spans="1:65">
      <c r="A46" s="330"/>
      <c r="B46" s="331"/>
      <c r="C46" s="15" t="s">
        <v>32</v>
      </c>
      <c r="D46" s="4"/>
      <c r="E46" s="4"/>
      <c r="F46" s="4"/>
      <c r="G46" s="4"/>
      <c r="H46" s="4"/>
      <c r="I46" s="4"/>
      <c r="J46" s="4"/>
      <c r="K46" s="4"/>
      <c r="L46" s="16"/>
      <c r="M46" s="131"/>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323"/>
    </row>
    <row r="47" spans="1:65" ht="15.75" thickBot="1">
      <c r="A47" s="332"/>
      <c r="B47" s="333"/>
      <c r="C47" s="24" t="s">
        <v>33</v>
      </c>
      <c r="D47" s="14"/>
      <c r="E47" s="14"/>
      <c r="F47" s="14"/>
      <c r="G47" s="14"/>
      <c r="H47" s="14"/>
      <c r="I47" s="14"/>
      <c r="J47" s="14"/>
      <c r="K47" s="14"/>
      <c r="L47" s="30"/>
      <c r="M47" s="325"/>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7"/>
    </row>
    <row r="48" spans="1:65" ht="9" customHeight="1" thickBot="1"/>
    <row r="49" spans="1:65">
      <c r="A49" s="31" t="s">
        <v>34</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354" t="s">
        <v>90</v>
      </c>
      <c r="AJ49" s="355"/>
      <c r="AK49" s="75" t="s">
        <v>38</v>
      </c>
      <c r="AL49" s="75"/>
      <c r="AM49" s="75"/>
      <c r="AN49" s="75"/>
      <c r="AO49" s="76"/>
      <c r="AP49" s="12"/>
      <c r="AQ49" s="354" t="s">
        <v>90</v>
      </c>
      <c r="AR49" s="355"/>
      <c r="AS49" s="356" t="s">
        <v>37</v>
      </c>
      <c r="AT49" s="356"/>
      <c r="AU49" s="356"/>
      <c r="AV49" s="356"/>
      <c r="AW49" s="357"/>
    </row>
    <row r="50" spans="1:65" s="3" customFormat="1" ht="11.25" customHeight="1">
      <c r="A50" s="46"/>
      <c r="B50" s="3" t="s">
        <v>35</v>
      </c>
      <c r="AI50"/>
      <c r="AJ50"/>
      <c r="AQ50"/>
      <c r="AR50"/>
      <c r="AW50" s="47"/>
      <c r="AY50" s="41"/>
      <c r="AZ50" s="41"/>
      <c r="BA50" s="41"/>
      <c r="BB50" s="41"/>
      <c r="BC50" s="41"/>
      <c r="BD50" s="41"/>
      <c r="BE50" s="41"/>
      <c r="BF50" s="41"/>
      <c r="BG50" s="41"/>
      <c r="BH50" s="41"/>
      <c r="BI50" s="41"/>
      <c r="BJ50" s="41"/>
      <c r="BK50" s="41"/>
      <c r="BL50" s="41"/>
      <c r="BM50" s="41"/>
    </row>
    <row r="51" spans="1:65" s="3" customFormat="1" ht="11.25" customHeight="1">
      <c r="A51" s="381">
        <v>14</v>
      </c>
      <c r="B51" s="189"/>
      <c r="C51" s="15" t="s">
        <v>39</v>
      </c>
      <c r="D51" s="4"/>
      <c r="E51" s="4"/>
      <c r="F51" s="4"/>
      <c r="G51" s="4"/>
      <c r="H51" s="4"/>
      <c r="I51" s="131"/>
      <c r="J51" s="132"/>
      <c r="K51" s="132"/>
      <c r="L51" s="132"/>
      <c r="M51" s="132"/>
      <c r="N51" s="132"/>
      <c r="O51" s="132"/>
      <c r="P51" s="132"/>
      <c r="Q51" s="132"/>
      <c r="R51" s="132"/>
      <c r="S51" s="73"/>
      <c r="T51" s="4" t="s">
        <v>41</v>
      </c>
      <c r="U51" s="4"/>
      <c r="V51" s="4"/>
      <c r="W51" s="16"/>
      <c r="X51" s="45" t="s">
        <v>247</v>
      </c>
      <c r="Y51" s="4"/>
      <c r="Z51" s="4"/>
      <c r="AA51" s="4"/>
      <c r="AB51" s="4"/>
      <c r="AC51" s="4"/>
      <c r="AD51" s="4"/>
      <c r="AE51" s="4"/>
      <c r="AF51" s="4"/>
      <c r="AG51" s="49"/>
      <c r="AH51" s="50"/>
      <c r="AI51" s="50"/>
      <c r="AJ51" s="50"/>
      <c r="AK51" s="50"/>
      <c r="AL51" s="50"/>
      <c r="AM51" s="51"/>
      <c r="AN51" s="384"/>
      <c r="AO51" s="385"/>
      <c r="AP51" s="385"/>
      <c r="AQ51" s="385"/>
      <c r="AR51" s="385"/>
      <c r="AS51" s="4"/>
      <c r="AT51" s="4" t="s">
        <v>41</v>
      </c>
      <c r="AU51" s="4"/>
      <c r="AV51" s="4"/>
      <c r="AW51" s="56"/>
      <c r="AY51" s="41"/>
      <c r="AZ51" s="41"/>
      <c r="BA51" s="41"/>
      <c r="BB51" s="41"/>
      <c r="BC51" s="41"/>
      <c r="BD51" s="41"/>
      <c r="BE51" s="41"/>
      <c r="BF51" s="41"/>
      <c r="BG51" s="41"/>
      <c r="BH51" s="41"/>
      <c r="BI51" s="41"/>
      <c r="BJ51" s="41"/>
      <c r="BK51" s="41"/>
      <c r="BL51" s="41"/>
      <c r="BM51" s="41"/>
    </row>
    <row r="52" spans="1:65" s="3" customFormat="1" ht="11.25" customHeight="1" thickBot="1">
      <c r="A52" s="382"/>
      <c r="B52" s="383"/>
      <c r="C52" s="24" t="s">
        <v>40</v>
      </c>
      <c r="D52" s="48"/>
      <c r="E52" s="48"/>
      <c r="F52" s="48"/>
      <c r="G52" s="48"/>
      <c r="H52" s="48"/>
      <c r="I52" s="325"/>
      <c r="J52" s="326"/>
      <c r="K52" s="326"/>
      <c r="L52" s="326"/>
      <c r="M52" s="326"/>
      <c r="N52" s="326"/>
      <c r="O52" s="326"/>
      <c r="P52" s="326"/>
      <c r="Q52" s="326"/>
      <c r="R52" s="326"/>
      <c r="S52" s="77"/>
      <c r="T52" s="48" t="s">
        <v>42</v>
      </c>
      <c r="U52" s="48"/>
      <c r="V52" s="48"/>
      <c r="W52" s="52"/>
      <c r="X52" s="24" t="s">
        <v>248</v>
      </c>
      <c r="Y52" s="48"/>
      <c r="Z52" s="48"/>
      <c r="AA52" s="48"/>
      <c r="AB52" s="48"/>
      <c r="AC52" s="48"/>
      <c r="AD52" s="48"/>
      <c r="AE52" s="48"/>
      <c r="AF52" s="48"/>
      <c r="AG52" s="53"/>
      <c r="AH52" s="54"/>
      <c r="AI52" s="54"/>
      <c r="AJ52" s="54"/>
      <c r="AK52" s="54"/>
      <c r="AL52" s="54"/>
      <c r="AM52" s="55"/>
      <c r="AN52" s="386"/>
      <c r="AO52" s="387"/>
      <c r="AP52" s="387"/>
      <c r="AQ52" s="387"/>
      <c r="AR52" s="387"/>
      <c r="AS52" s="48"/>
      <c r="AT52" s="48" t="s">
        <v>42</v>
      </c>
      <c r="AU52" s="48"/>
      <c r="AV52" s="48"/>
      <c r="AW52" s="57"/>
      <c r="AY52" s="41"/>
      <c r="AZ52" s="41"/>
      <c r="BA52" s="41"/>
      <c r="BB52" s="41"/>
      <c r="BC52" s="41"/>
      <c r="BD52" s="41"/>
      <c r="BE52" s="41"/>
      <c r="BF52" s="41"/>
      <c r="BG52" s="41"/>
      <c r="BH52" s="41"/>
      <c r="BI52" s="41"/>
      <c r="BJ52" s="41"/>
      <c r="BK52" s="41"/>
      <c r="BL52" s="41"/>
      <c r="BM52" s="41"/>
    </row>
    <row r="53" spans="1:65" ht="6" customHeight="1" thickBot="1"/>
    <row r="54" spans="1:65">
      <c r="A54" s="31" t="s">
        <v>36</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354" t="s">
        <v>90</v>
      </c>
      <c r="AJ54" s="355"/>
      <c r="AK54" s="75" t="s">
        <v>38</v>
      </c>
      <c r="AL54" s="75"/>
      <c r="AM54" s="75"/>
      <c r="AN54" s="75"/>
      <c r="AO54" s="76"/>
      <c r="AP54" s="12"/>
      <c r="AQ54" s="354" t="s">
        <v>90</v>
      </c>
      <c r="AR54" s="355"/>
      <c r="AS54" s="356" t="s">
        <v>37</v>
      </c>
      <c r="AT54" s="356"/>
      <c r="AU54" s="356"/>
      <c r="AV54" s="356"/>
      <c r="AW54" s="357"/>
    </row>
    <row r="55" spans="1:65" ht="9.75" customHeight="1">
      <c r="A55" s="32"/>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33"/>
    </row>
    <row r="56" spans="1:65">
      <c r="A56" s="272">
        <v>15</v>
      </c>
      <c r="B56" s="273"/>
      <c r="C56" s="15" t="s">
        <v>39</v>
      </c>
      <c r="D56" s="4"/>
      <c r="E56" s="4"/>
      <c r="F56" s="4"/>
      <c r="G56" s="4"/>
      <c r="H56" s="4"/>
      <c r="I56" s="131"/>
      <c r="J56" s="132"/>
      <c r="K56" s="132"/>
      <c r="L56" s="132"/>
      <c r="M56" s="132"/>
      <c r="N56" s="132"/>
      <c r="O56" s="132"/>
      <c r="P56" s="132"/>
      <c r="Q56" s="132"/>
      <c r="R56" s="132"/>
      <c r="S56" s="73"/>
      <c r="T56" s="4" t="s">
        <v>41</v>
      </c>
      <c r="U56" s="4"/>
      <c r="V56" s="4"/>
      <c r="W56" s="16"/>
      <c r="X56" s="15" t="s">
        <v>43</v>
      </c>
      <c r="Y56" s="4"/>
      <c r="Z56" s="4"/>
      <c r="AA56" s="4"/>
      <c r="AB56" s="4"/>
      <c r="AC56" s="4"/>
      <c r="AD56" s="4"/>
      <c r="AE56" s="4"/>
      <c r="AF56" s="4"/>
      <c r="AG56" s="131"/>
      <c r="AH56" s="132"/>
      <c r="AI56" s="132"/>
      <c r="AJ56" s="132"/>
      <c r="AK56" s="132"/>
      <c r="AL56" s="132"/>
      <c r="AM56" s="132"/>
      <c r="AN56" s="358" t="s">
        <v>45</v>
      </c>
      <c r="AO56" s="134"/>
      <c r="AP56" s="359"/>
      <c r="AQ56" s="132"/>
      <c r="AR56" s="132"/>
      <c r="AS56" s="132"/>
      <c r="AT56" s="132"/>
      <c r="AU56" s="132"/>
      <c r="AV56" s="132"/>
      <c r="AW56" s="323"/>
    </row>
    <row r="57" spans="1:65" s="3" customFormat="1" ht="11.25">
      <c r="A57" s="272"/>
      <c r="B57" s="273"/>
      <c r="C57" s="18" t="s">
        <v>40</v>
      </c>
      <c r="D57" s="21"/>
      <c r="E57" s="21"/>
      <c r="F57" s="21"/>
      <c r="G57" s="21"/>
      <c r="H57" s="21"/>
      <c r="I57" s="146"/>
      <c r="J57" s="147"/>
      <c r="K57" s="147"/>
      <c r="L57" s="147"/>
      <c r="M57" s="147"/>
      <c r="N57" s="147"/>
      <c r="O57" s="147"/>
      <c r="P57" s="147"/>
      <c r="Q57" s="147"/>
      <c r="R57" s="147"/>
      <c r="S57" s="78"/>
      <c r="T57" s="21" t="s">
        <v>42</v>
      </c>
      <c r="U57" s="21"/>
      <c r="V57" s="21"/>
      <c r="W57" s="23"/>
      <c r="X57" s="18" t="s">
        <v>44</v>
      </c>
      <c r="Y57" s="21"/>
      <c r="Z57" s="21"/>
      <c r="AA57" s="21"/>
      <c r="AB57" s="21"/>
      <c r="AC57" s="21"/>
      <c r="AD57" s="21"/>
      <c r="AE57" s="21"/>
      <c r="AF57" s="21"/>
      <c r="AG57" s="146"/>
      <c r="AH57" s="147"/>
      <c r="AI57" s="147"/>
      <c r="AJ57" s="147"/>
      <c r="AK57" s="147"/>
      <c r="AL57" s="147"/>
      <c r="AM57" s="147"/>
      <c r="AN57" s="360"/>
      <c r="AO57" s="177"/>
      <c r="AP57" s="361"/>
      <c r="AQ57" s="147"/>
      <c r="AR57" s="147"/>
      <c r="AS57" s="147"/>
      <c r="AT57" s="147"/>
      <c r="AU57" s="147"/>
      <c r="AV57" s="147"/>
      <c r="AW57" s="324"/>
      <c r="AY57" s="41"/>
      <c r="AZ57" s="41"/>
      <c r="BA57" s="41"/>
      <c r="BB57" s="41"/>
      <c r="BC57" s="41"/>
      <c r="BD57" s="41"/>
      <c r="BE57" s="41"/>
      <c r="BF57" s="41"/>
      <c r="BG57" s="41"/>
      <c r="BH57" s="41"/>
      <c r="BI57" s="41"/>
      <c r="BJ57" s="41"/>
      <c r="BK57" s="41"/>
      <c r="BL57" s="41"/>
      <c r="BM57" s="41"/>
    </row>
    <row r="58" spans="1:65">
      <c r="A58" s="272"/>
      <c r="B58" s="273"/>
      <c r="C58" s="138" t="s">
        <v>46</v>
      </c>
      <c r="D58" s="134"/>
      <c r="E58" s="134"/>
      <c r="F58" s="134"/>
      <c r="G58" s="134"/>
      <c r="H58" s="134"/>
      <c r="I58" s="134"/>
      <c r="J58" s="134"/>
      <c r="K58" s="134"/>
      <c r="L58" s="134"/>
      <c r="M58" s="134"/>
      <c r="N58" s="134"/>
      <c r="O58" s="134"/>
      <c r="P58" s="134"/>
      <c r="Q58" s="134"/>
      <c r="R58" s="134"/>
      <c r="S58" s="135"/>
      <c r="T58" s="138" t="s">
        <v>47</v>
      </c>
      <c r="U58" s="134"/>
      <c r="V58" s="134"/>
      <c r="W58" s="134"/>
      <c r="X58" s="134"/>
      <c r="Y58" s="134"/>
      <c r="Z58" s="134"/>
      <c r="AA58" s="134"/>
      <c r="AB58" s="134"/>
      <c r="AC58" s="134"/>
      <c r="AD58" s="134"/>
      <c r="AE58" s="135"/>
      <c r="AF58" s="138" t="s">
        <v>48</v>
      </c>
      <c r="AG58" s="134"/>
      <c r="AH58" s="134"/>
      <c r="AI58" s="134"/>
      <c r="AJ58" s="134"/>
      <c r="AK58" s="134"/>
      <c r="AL58" s="134"/>
      <c r="AM58" s="134"/>
      <c r="AN58" s="134"/>
      <c r="AO58" s="134"/>
      <c r="AP58" s="134"/>
      <c r="AQ58" s="134"/>
      <c r="AR58" s="134"/>
      <c r="AS58" s="134"/>
      <c r="AT58" s="134"/>
      <c r="AU58" s="134"/>
      <c r="AV58" s="134"/>
      <c r="AW58" s="366"/>
    </row>
    <row r="59" spans="1:65" s="3" customFormat="1" ht="15" customHeight="1">
      <c r="A59" s="272"/>
      <c r="B59" s="273"/>
      <c r="C59" s="155" t="s">
        <v>49</v>
      </c>
      <c r="D59" s="156"/>
      <c r="E59" s="156"/>
      <c r="F59" s="156"/>
      <c r="G59" s="156"/>
      <c r="H59" s="156"/>
      <c r="I59" s="156"/>
      <c r="J59" s="156"/>
      <c r="K59" s="156"/>
      <c r="L59" s="156"/>
      <c r="M59" s="156"/>
      <c r="N59" s="156"/>
      <c r="O59" s="156"/>
      <c r="P59" s="156"/>
      <c r="Q59" s="156"/>
      <c r="R59" s="156"/>
      <c r="S59" s="157"/>
      <c r="T59" s="155" t="s">
        <v>50</v>
      </c>
      <c r="U59" s="156"/>
      <c r="V59" s="156"/>
      <c r="W59" s="156"/>
      <c r="X59" s="156"/>
      <c r="Y59" s="156"/>
      <c r="Z59" s="156"/>
      <c r="AA59" s="156"/>
      <c r="AB59" s="156"/>
      <c r="AC59" s="156"/>
      <c r="AD59" s="156"/>
      <c r="AE59" s="157"/>
      <c r="AF59" s="155" t="s">
        <v>51</v>
      </c>
      <c r="AG59" s="156"/>
      <c r="AH59" s="156"/>
      <c r="AI59" s="156"/>
      <c r="AJ59" s="156"/>
      <c r="AK59" s="156"/>
      <c r="AL59" s="156"/>
      <c r="AM59" s="156"/>
      <c r="AN59" s="156"/>
      <c r="AO59" s="156"/>
      <c r="AP59" s="156"/>
      <c r="AQ59" s="156"/>
      <c r="AR59" s="156"/>
      <c r="AS59" s="156"/>
      <c r="AT59" s="156"/>
      <c r="AU59" s="156"/>
      <c r="AV59" s="156"/>
      <c r="AW59" s="367"/>
      <c r="AY59" s="41"/>
      <c r="AZ59" s="41"/>
      <c r="BA59" s="41"/>
      <c r="BB59" s="41"/>
      <c r="BC59" s="41"/>
      <c r="BD59" s="41"/>
      <c r="BE59" s="41"/>
      <c r="BF59" s="41"/>
      <c r="BG59" s="41"/>
      <c r="BH59" s="41"/>
      <c r="BI59" s="41"/>
      <c r="BJ59" s="41"/>
      <c r="BK59" s="41"/>
      <c r="BL59" s="41"/>
      <c r="BM59" s="41"/>
    </row>
    <row r="60" spans="1:65">
      <c r="A60" s="272"/>
      <c r="B60" s="273"/>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345"/>
    </row>
    <row r="61" spans="1:65">
      <c r="A61" s="272"/>
      <c r="B61" s="273"/>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345"/>
    </row>
    <row r="62" spans="1:65">
      <c r="A62" s="272"/>
      <c r="B62" s="273"/>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345"/>
    </row>
    <row r="63" spans="1:65" ht="15.75" thickBot="1">
      <c r="A63" s="364"/>
      <c r="B63" s="365"/>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3"/>
    </row>
    <row r="65" spans="1:65">
      <c r="AS65" s="274" t="s">
        <v>52</v>
      </c>
      <c r="AT65" s="274"/>
      <c r="AU65" s="274"/>
      <c r="AV65" s="274"/>
      <c r="AW65" s="274"/>
      <c r="AX65" s="10"/>
    </row>
    <row r="66" spans="1:65">
      <c r="A66" t="s">
        <v>53</v>
      </c>
    </row>
    <row r="67" spans="1:65">
      <c r="A67" s="138" t="s">
        <v>19</v>
      </c>
      <c r="B67" s="134"/>
      <c r="C67" s="134"/>
      <c r="D67" s="134"/>
      <c r="E67" s="134"/>
      <c r="F67" s="134"/>
      <c r="G67" s="134"/>
      <c r="H67" s="134"/>
      <c r="I67" s="134"/>
      <c r="J67" s="134"/>
      <c r="K67" s="134"/>
      <c r="L67" s="134"/>
      <c r="M67" s="134"/>
      <c r="N67" s="135"/>
      <c r="O67" s="138" t="s">
        <v>54</v>
      </c>
      <c r="P67" s="134"/>
      <c r="Q67" s="134"/>
      <c r="R67" s="134"/>
      <c r="S67" s="134"/>
      <c r="T67" s="134"/>
      <c r="U67" s="134"/>
      <c r="V67" s="134"/>
      <c r="W67" s="134"/>
      <c r="X67" s="134"/>
      <c r="Y67" s="134"/>
      <c r="Z67" s="134"/>
      <c r="AA67" s="134"/>
      <c r="AB67" s="135"/>
      <c r="AC67" s="138" t="s">
        <v>56</v>
      </c>
      <c r="AD67" s="134"/>
      <c r="AE67" s="134"/>
      <c r="AF67" s="134"/>
      <c r="AG67" s="134"/>
      <c r="AH67" s="135"/>
      <c r="AI67" s="138" t="s">
        <v>45</v>
      </c>
      <c r="AJ67" s="134"/>
      <c r="AK67" s="138" t="s">
        <v>58</v>
      </c>
      <c r="AL67" s="134"/>
      <c r="AM67" s="134"/>
      <c r="AN67" s="134"/>
      <c r="AO67" s="134"/>
      <c r="AP67" s="135"/>
      <c r="AQ67" s="138" t="s">
        <v>60</v>
      </c>
      <c r="AR67" s="134"/>
      <c r="AS67" s="134"/>
      <c r="AT67" s="134"/>
      <c r="AU67" s="134"/>
      <c r="AV67" s="134"/>
      <c r="AW67" s="135"/>
    </row>
    <row r="68" spans="1:65" s="1" customFormat="1" ht="32.25" customHeight="1">
      <c r="A68" s="155" t="s">
        <v>20</v>
      </c>
      <c r="B68" s="156"/>
      <c r="C68" s="156"/>
      <c r="D68" s="156"/>
      <c r="E68" s="156"/>
      <c r="F68" s="156"/>
      <c r="G68" s="156"/>
      <c r="H68" s="156"/>
      <c r="I68" s="156"/>
      <c r="J68" s="156"/>
      <c r="K68" s="156"/>
      <c r="L68" s="156"/>
      <c r="M68" s="156"/>
      <c r="N68" s="157"/>
      <c r="O68" s="155" t="s">
        <v>55</v>
      </c>
      <c r="P68" s="156"/>
      <c r="Q68" s="156"/>
      <c r="R68" s="156"/>
      <c r="S68" s="156"/>
      <c r="T68" s="156"/>
      <c r="U68" s="156"/>
      <c r="V68" s="156"/>
      <c r="W68" s="156"/>
      <c r="X68" s="156"/>
      <c r="Y68" s="156"/>
      <c r="Z68" s="156"/>
      <c r="AA68" s="156"/>
      <c r="AB68" s="157"/>
      <c r="AC68" s="368" t="s">
        <v>57</v>
      </c>
      <c r="AD68" s="253"/>
      <c r="AE68" s="253"/>
      <c r="AF68" s="253"/>
      <c r="AG68" s="253"/>
      <c r="AH68" s="254"/>
      <c r="AI68" s="265"/>
      <c r="AJ68" s="177"/>
      <c r="AK68" s="368" t="s">
        <v>59</v>
      </c>
      <c r="AL68" s="253"/>
      <c r="AM68" s="253"/>
      <c r="AN68" s="253"/>
      <c r="AO68" s="253"/>
      <c r="AP68" s="254"/>
      <c r="AQ68" s="368" t="s">
        <v>61</v>
      </c>
      <c r="AR68" s="253"/>
      <c r="AS68" s="253"/>
      <c r="AT68" s="253"/>
      <c r="AU68" s="253"/>
      <c r="AV68" s="253"/>
      <c r="AW68" s="254"/>
      <c r="AY68" s="41"/>
      <c r="AZ68" s="43" t="e">
        <f>(DATE(AC69,AG69,1))</f>
        <v>#NUM!</v>
      </c>
      <c r="BA68" s="43"/>
      <c r="BB68" s="43"/>
      <c r="BC68" s="43"/>
      <c r="BD68" s="43"/>
      <c r="BE68" s="43"/>
      <c r="BF68" s="43"/>
      <c r="BG68" s="41"/>
      <c r="BH68" s="41"/>
      <c r="BI68" s="41"/>
      <c r="BJ68" s="41"/>
      <c r="BK68" s="41"/>
      <c r="BL68" s="41"/>
      <c r="BM68" s="41"/>
    </row>
    <row r="69" spans="1:65">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371"/>
      <c r="AD69" s="372"/>
      <c r="AE69" s="372"/>
      <c r="AF69" s="373"/>
      <c r="AG69" s="374"/>
      <c r="AH69" s="375"/>
      <c r="AI69" s="369" t="s">
        <v>45</v>
      </c>
      <c r="AJ69" s="370"/>
      <c r="AK69" s="371"/>
      <c r="AL69" s="372"/>
      <c r="AM69" s="372"/>
      <c r="AN69" s="373"/>
      <c r="AO69" s="374"/>
      <c r="AP69" s="375"/>
      <c r="AQ69" s="187"/>
      <c r="AR69" s="187"/>
      <c r="AS69" s="187"/>
      <c r="AT69" s="187"/>
      <c r="AU69" s="187"/>
      <c r="AV69" s="187"/>
      <c r="AW69" s="187"/>
      <c r="AZ69" s="40" t="str">
        <f>IFERROR(DATEDIF($AZ$20,$AZ$68,"Y") + DATEDIF($AZ$20,$AZ$68,"YM")/12,"")</f>
        <v/>
      </c>
      <c r="BA69" s="40" t="s">
        <v>164</v>
      </c>
    </row>
    <row r="70" spans="1:65">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376" t="s">
        <v>352</v>
      </c>
      <c r="AD70" s="377"/>
      <c r="AE70" s="377"/>
      <c r="AF70" s="378"/>
      <c r="AG70" s="379" t="s">
        <v>353</v>
      </c>
      <c r="AH70" s="380"/>
      <c r="AI70" s="368"/>
      <c r="AJ70" s="253"/>
      <c r="AK70" s="376" t="s">
        <v>352</v>
      </c>
      <c r="AL70" s="377"/>
      <c r="AM70" s="377"/>
      <c r="AN70" s="378"/>
      <c r="AO70" s="379" t="s">
        <v>353</v>
      </c>
      <c r="AP70" s="380"/>
      <c r="AQ70" s="187"/>
      <c r="AR70" s="187"/>
      <c r="AS70" s="187"/>
      <c r="AT70" s="187"/>
      <c r="AU70" s="187"/>
      <c r="AV70" s="187"/>
      <c r="AW70" s="187"/>
      <c r="BA70" s="40" t="s">
        <v>165</v>
      </c>
    </row>
    <row r="71" spans="1:65">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371"/>
      <c r="AD71" s="372"/>
      <c r="AE71" s="372"/>
      <c r="AF71" s="373"/>
      <c r="AG71" s="374"/>
      <c r="AH71" s="375"/>
      <c r="AI71" s="369" t="s">
        <v>45</v>
      </c>
      <c r="AJ71" s="370"/>
      <c r="AK71" s="371"/>
      <c r="AL71" s="372"/>
      <c r="AM71" s="372"/>
      <c r="AN71" s="373"/>
      <c r="AO71" s="374"/>
      <c r="AP71" s="375"/>
      <c r="AQ71" s="187"/>
      <c r="AR71" s="187"/>
      <c r="AS71" s="187"/>
      <c r="AT71" s="187"/>
      <c r="AU71" s="187"/>
      <c r="AV71" s="187"/>
      <c r="AW71" s="187"/>
    </row>
    <row r="72" spans="1:65">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376" t="s">
        <v>352</v>
      </c>
      <c r="AD72" s="377"/>
      <c r="AE72" s="377"/>
      <c r="AF72" s="378"/>
      <c r="AG72" s="379" t="s">
        <v>353</v>
      </c>
      <c r="AH72" s="380"/>
      <c r="AI72" s="368"/>
      <c r="AJ72" s="253"/>
      <c r="AK72" s="376" t="s">
        <v>352</v>
      </c>
      <c r="AL72" s="377"/>
      <c r="AM72" s="377"/>
      <c r="AN72" s="378"/>
      <c r="AO72" s="379" t="s">
        <v>353</v>
      </c>
      <c r="AP72" s="380"/>
      <c r="AQ72" s="187"/>
      <c r="AR72" s="187"/>
      <c r="AS72" s="187"/>
      <c r="AT72" s="187"/>
      <c r="AU72" s="187"/>
      <c r="AV72" s="187"/>
      <c r="AW72" s="187"/>
    </row>
    <row r="73" spans="1:65">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371"/>
      <c r="AD73" s="372"/>
      <c r="AE73" s="372"/>
      <c r="AF73" s="373"/>
      <c r="AG73" s="374"/>
      <c r="AH73" s="375"/>
      <c r="AI73" s="369" t="s">
        <v>45</v>
      </c>
      <c r="AJ73" s="370"/>
      <c r="AK73" s="371"/>
      <c r="AL73" s="372"/>
      <c r="AM73" s="372"/>
      <c r="AN73" s="373"/>
      <c r="AO73" s="374"/>
      <c r="AP73" s="375"/>
      <c r="AQ73" s="187"/>
      <c r="AR73" s="187"/>
      <c r="AS73" s="187"/>
      <c r="AT73" s="187"/>
      <c r="AU73" s="187"/>
      <c r="AV73" s="187"/>
      <c r="AW73" s="187"/>
    </row>
    <row r="74" spans="1:65">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376" t="s">
        <v>352</v>
      </c>
      <c r="AD74" s="377"/>
      <c r="AE74" s="377"/>
      <c r="AF74" s="378"/>
      <c r="AG74" s="379" t="s">
        <v>353</v>
      </c>
      <c r="AH74" s="380"/>
      <c r="AI74" s="368"/>
      <c r="AJ74" s="253"/>
      <c r="AK74" s="376" t="s">
        <v>352</v>
      </c>
      <c r="AL74" s="377"/>
      <c r="AM74" s="377"/>
      <c r="AN74" s="378"/>
      <c r="AO74" s="379" t="s">
        <v>353</v>
      </c>
      <c r="AP74" s="380"/>
      <c r="AQ74" s="187"/>
      <c r="AR74" s="187"/>
      <c r="AS74" s="187"/>
      <c r="AT74" s="187"/>
      <c r="AU74" s="187"/>
      <c r="AV74" s="187"/>
      <c r="AW74" s="187"/>
    </row>
    <row r="75" spans="1:65">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371"/>
      <c r="AD75" s="372"/>
      <c r="AE75" s="372"/>
      <c r="AF75" s="373"/>
      <c r="AG75" s="374"/>
      <c r="AH75" s="375"/>
      <c r="AI75" s="369" t="s">
        <v>45</v>
      </c>
      <c r="AJ75" s="370"/>
      <c r="AK75" s="371"/>
      <c r="AL75" s="372"/>
      <c r="AM75" s="372"/>
      <c r="AN75" s="373"/>
      <c r="AO75" s="374"/>
      <c r="AP75" s="375"/>
      <c r="AQ75" s="187"/>
      <c r="AR75" s="187"/>
      <c r="AS75" s="187"/>
      <c r="AT75" s="187"/>
      <c r="AU75" s="187"/>
      <c r="AV75" s="187"/>
      <c r="AW75" s="187"/>
    </row>
    <row r="76" spans="1:65">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376" t="s">
        <v>352</v>
      </c>
      <c r="AD76" s="377"/>
      <c r="AE76" s="377"/>
      <c r="AF76" s="378"/>
      <c r="AG76" s="379" t="s">
        <v>353</v>
      </c>
      <c r="AH76" s="380"/>
      <c r="AI76" s="368"/>
      <c r="AJ76" s="253"/>
      <c r="AK76" s="376" t="s">
        <v>352</v>
      </c>
      <c r="AL76" s="377"/>
      <c r="AM76" s="377"/>
      <c r="AN76" s="378"/>
      <c r="AO76" s="379" t="s">
        <v>353</v>
      </c>
      <c r="AP76" s="380"/>
      <c r="AQ76" s="187"/>
      <c r="AR76" s="187"/>
      <c r="AS76" s="187"/>
      <c r="AT76" s="187"/>
      <c r="AU76" s="187"/>
      <c r="AV76" s="187"/>
      <c r="AW76" s="187"/>
    </row>
    <row r="77" spans="1:65">
      <c r="A77" s="138" t="s">
        <v>62</v>
      </c>
      <c r="B77" s="134"/>
      <c r="C77" s="134"/>
      <c r="D77" s="134"/>
      <c r="E77" s="134"/>
      <c r="F77" s="134"/>
      <c r="G77" s="134"/>
      <c r="H77" s="134"/>
      <c r="I77" s="134"/>
      <c r="J77" s="135"/>
      <c r="K77" s="388"/>
      <c r="L77" s="389"/>
      <c r="M77" s="389"/>
      <c r="N77" s="389"/>
      <c r="O77" s="389"/>
      <c r="P77" s="389"/>
      <c r="Q77" s="389"/>
      <c r="R77" s="389"/>
      <c r="S77" s="389"/>
      <c r="T77" s="389"/>
      <c r="U77" s="389"/>
      <c r="V77" s="389"/>
      <c r="W77" s="389"/>
      <c r="X77" s="390"/>
      <c r="Y77" s="197" t="s">
        <v>64</v>
      </c>
      <c r="Z77" s="198"/>
      <c r="AA77" s="198"/>
      <c r="AB77" s="198"/>
      <c r="AC77" s="198"/>
      <c r="AD77" s="198"/>
      <c r="AE77" s="198"/>
      <c r="AF77" s="198"/>
      <c r="AG77" s="198"/>
      <c r="AH77" s="198"/>
      <c r="AI77" s="198"/>
      <c r="AJ77" s="198"/>
      <c r="AK77" s="198"/>
      <c r="AL77" s="198"/>
      <c r="AM77" s="198"/>
      <c r="AN77" s="198"/>
      <c r="AO77" s="198"/>
      <c r="AP77" s="199"/>
      <c r="AQ77" s="388"/>
      <c r="AR77" s="389"/>
      <c r="AS77" s="390"/>
      <c r="AT77" s="134" t="s">
        <v>66</v>
      </c>
      <c r="AU77" s="134"/>
      <c r="AV77" s="134"/>
      <c r="AW77" s="135"/>
    </row>
    <row r="78" spans="1:65" s="1" customFormat="1" ht="28.5" customHeight="1">
      <c r="A78" s="18" t="s">
        <v>63</v>
      </c>
      <c r="B78" s="21"/>
      <c r="C78" s="21"/>
      <c r="D78" s="21"/>
      <c r="E78" s="21"/>
      <c r="F78" s="21"/>
      <c r="G78" s="21"/>
      <c r="H78" s="21"/>
      <c r="I78" s="21"/>
      <c r="J78" s="23"/>
      <c r="K78" s="391"/>
      <c r="L78" s="392"/>
      <c r="M78" s="392"/>
      <c r="N78" s="392"/>
      <c r="O78" s="392"/>
      <c r="P78" s="392"/>
      <c r="Q78" s="392"/>
      <c r="R78" s="392"/>
      <c r="S78" s="392"/>
      <c r="T78" s="392"/>
      <c r="U78" s="392"/>
      <c r="V78" s="392"/>
      <c r="W78" s="392"/>
      <c r="X78" s="393"/>
      <c r="Y78" s="368" t="s">
        <v>65</v>
      </c>
      <c r="Z78" s="253"/>
      <c r="AA78" s="253"/>
      <c r="AB78" s="253"/>
      <c r="AC78" s="253"/>
      <c r="AD78" s="253"/>
      <c r="AE78" s="253"/>
      <c r="AF78" s="253"/>
      <c r="AG78" s="253"/>
      <c r="AH78" s="253"/>
      <c r="AI78" s="253"/>
      <c r="AJ78" s="253"/>
      <c r="AK78" s="253"/>
      <c r="AL78" s="253"/>
      <c r="AM78" s="253"/>
      <c r="AN78" s="253"/>
      <c r="AO78" s="253"/>
      <c r="AP78" s="253"/>
      <c r="AQ78" s="391"/>
      <c r="AR78" s="392"/>
      <c r="AS78" s="393"/>
      <c r="AT78" s="136" t="s">
        <v>67</v>
      </c>
      <c r="AU78" s="136"/>
      <c r="AV78" s="136"/>
      <c r="AW78" s="137"/>
      <c r="AY78" s="41"/>
      <c r="AZ78" s="41"/>
      <c r="BA78" s="41"/>
      <c r="BB78" s="41"/>
      <c r="BC78" s="41"/>
      <c r="BD78" s="41"/>
      <c r="BE78" s="41"/>
      <c r="BF78" s="41"/>
      <c r="BG78" s="41"/>
      <c r="BH78" s="41"/>
      <c r="BI78" s="41"/>
      <c r="BJ78" s="41"/>
      <c r="BK78" s="41"/>
      <c r="BL78" s="41"/>
      <c r="BM78" s="41"/>
    </row>
    <row r="79" spans="1:65" ht="5.25" customHeight="1"/>
    <row r="80" spans="1:65">
      <c r="A80" s="246" t="s">
        <v>68</v>
      </c>
      <c r="B80" s="247"/>
      <c r="C80" s="247"/>
      <c r="D80" s="247"/>
      <c r="E80" s="247"/>
      <c r="F80" s="247"/>
      <c r="G80" s="247"/>
      <c r="H80" s="247"/>
      <c r="I80" s="247"/>
      <c r="J80" s="247"/>
      <c r="K80" s="247"/>
      <c r="L80" s="247"/>
      <c r="M80" s="247"/>
      <c r="N80" s="247"/>
      <c r="O80" s="247"/>
      <c r="P80" s="248"/>
      <c r="Q80" s="138" t="s">
        <v>70</v>
      </c>
      <c r="R80" s="134"/>
      <c r="S80" s="134"/>
      <c r="T80" s="134"/>
      <c r="U80" s="134"/>
      <c r="V80" s="134"/>
      <c r="W80" s="134"/>
      <c r="X80" s="134"/>
      <c r="Y80" s="134"/>
      <c r="Z80" s="134"/>
      <c r="AA80" s="134"/>
      <c r="AB80" s="134"/>
      <c r="AC80" s="134"/>
      <c r="AD80" s="134"/>
      <c r="AE80" s="134"/>
      <c r="AF80" s="134"/>
      <c r="AG80" s="134"/>
      <c r="AH80" s="135"/>
      <c r="AI80" s="138" t="s">
        <v>72</v>
      </c>
      <c r="AJ80" s="134"/>
      <c r="AK80" s="134"/>
      <c r="AL80" s="134"/>
      <c r="AM80" s="134"/>
      <c r="AN80" s="134"/>
      <c r="AO80" s="134"/>
      <c r="AP80" s="134"/>
      <c r="AQ80" s="134"/>
      <c r="AR80" s="134"/>
      <c r="AS80" s="134"/>
      <c r="AT80" s="134"/>
      <c r="AU80" s="134"/>
      <c r="AV80" s="134"/>
      <c r="AW80" s="135"/>
    </row>
    <row r="81" spans="1:65" ht="30.75" customHeight="1">
      <c r="A81" s="249" t="s">
        <v>69</v>
      </c>
      <c r="B81" s="250"/>
      <c r="C81" s="250"/>
      <c r="D81" s="250"/>
      <c r="E81" s="250"/>
      <c r="F81" s="250"/>
      <c r="G81" s="250"/>
      <c r="H81" s="250"/>
      <c r="I81" s="250"/>
      <c r="J81" s="250"/>
      <c r="K81" s="250"/>
      <c r="L81" s="250"/>
      <c r="M81" s="250"/>
      <c r="N81" s="250"/>
      <c r="O81" s="250"/>
      <c r="P81" s="251"/>
      <c r="Q81" s="155" t="s">
        <v>71</v>
      </c>
      <c r="R81" s="136"/>
      <c r="S81" s="136"/>
      <c r="T81" s="136"/>
      <c r="U81" s="136"/>
      <c r="V81" s="136"/>
      <c r="W81" s="136"/>
      <c r="X81" s="136"/>
      <c r="Y81" s="136"/>
      <c r="Z81" s="136"/>
      <c r="AA81" s="136"/>
      <c r="AB81" s="136"/>
      <c r="AC81" s="136"/>
      <c r="AD81" s="136"/>
      <c r="AE81" s="136"/>
      <c r="AF81" s="136"/>
      <c r="AG81" s="136"/>
      <c r="AH81" s="137"/>
      <c r="AI81" s="252" t="s">
        <v>73</v>
      </c>
      <c r="AJ81" s="253"/>
      <c r="AK81" s="253"/>
      <c r="AL81" s="253"/>
      <c r="AM81" s="253"/>
      <c r="AN81" s="253"/>
      <c r="AO81" s="253"/>
      <c r="AP81" s="253"/>
      <c r="AQ81" s="253"/>
      <c r="AR81" s="253"/>
      <c r="AS81" s="253"/>
      <c r="AT81" s="253"/>
      <c r="AU81" s="253"/>
      <c r="AV81" s="253"/>
      <c r="AW81" s="254"/>
      <c r="BA81" s="79"/>
    </row>
    <row r="82" spans="1:65">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240"/>
      <c r="AJ82" s="241"/>
      <c r="AK82" s="241"/>
      <c r="AL82" s="241"/>
      <c r="AM82" s="241"/>
      <c r="AN82" s="241"/>
      <c r="AO82" s="241"/>
      <c r="AP82" s="242"/>
      <c r="AQ82" s="240"/>
      <c r="AR82" s="241"/>
      <c r="AS82" s="241"/>
      <c r="AT82" s="241"/>
      <c r="AU82" s="241"/>
      <c r="AV82" s="241"/>
      <c r="AW82" s="242"/>
    </row>
    <row r="83" spans="1:65">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243" t="s">
        <v>352</v>
      </c>
      <c r="AJ83" s="244"/>
      <c r="AK83" s="244"/>
      <c r="AL83" s="244"/>
      <c r="AM83" s="244"/>
      <c r="AN83" s="244"/>
      <c r="AO83" s="244"/>
      <c r="AP83" s="245"/>
      <c r="AQ83" s="243" t="s">
        <v>353</v>
      </c>
      <c r="AR83" s="244"/>
      <c r="AS83" s="244"/>
      <c r="AT83" s="244"/>
      <c r="AU83" s="244"/>
      <c r="AV83" s="244"/>
      <c r="AW83" s="245"/>
    </row>
    <row r="84" spans="1:65" ht="5.25" customHeight="1"/>
    <row r="85" spans="1:65">
      <c r="A85" s="6" t="s">
        <v>74</v>
      </c>
    </row>
    <row r="86" spans="1:65" s="3" customFormat="1" ht="15.75" customHeight="1">
      <c r="A86" s="3" t="s">
        <v>75</v>
      </c>
      <c r="AY86" s="41"/>
      <c r="AZ86" s="41"/>
      <c r="BA86" s="41"/>
      <c r="BB86" s="41"/>
      <c r="BC86" s="41"/>
      <c r="BD86" s="41"/>
      <c r="BE86" s="41"/>
      <c r="BF86" s="41"/>
      <c r="BG86" s="41"/>
      <c r="BH86" s="41"/>
      <c r="BI86" s="41"/>
      <c r="BJ86" s="41"/>
      <c r="BK86" s="41"/>
      <c r="BL86" s="41"/>
      <c r="BM86" s="41"/>
    </row>
    <row r="87" spans="1:65">
      <c r="A87" s="208" t="s">
        <v>76</v>
      </c>
      <c r="B87" s="208"/>
      <c r="C87" s="208"/>
      <c r="D87" s="208"/>
      <c r="E87" s="208"/>
      <c r="F87" s="208"/>
      <c r="G87" s="208"/>
      <c r="H87" s="208"/>
      <c r="I87" s="208"/>
      <c r="J87" s="208"/>
      <c r="K87" s="208"/>
      <c r="L87" s="208"/>
      <c r="M87" s="208"/>
      <c r="N87" s="208" t="s">
        <v>54</v>
      </c>
      <c r="O87" s="208"/>
      <c r="P87" s="208"/>
      <c r="Q87" s="208"/>
      <c r="R87" s="208"/>
      <c r="S87" s="208"/>
      <c r="T87" s="208"/>
      <c r="U87" s="208"/>
      <c r="V87" s="208"/>
      <c r="W87" s="208"/>
      <c r="X87" s="208"/>
      <c r="Y87" s="208"/>
      <c r="Z87" s="208"/>
      <c r="AA87" s="208" t="s">
        <v>77</v>
      </c>
      <c r="AB87" s="208"/>
      <c r="AC87" s="208"/>
      <c r="AD87" s="208"/>
      <c r="AE87" s="208"/>
      <c r="AF87" s="208"/>
      <c r="AG87" s="208"/>
      <c r="AH87" s="208"/>
      <c r="AI87" s="208" t="s">
        <v>78</v>
      </c>
      <c r="AJ87" s="208"/>
      <c r="AK87" s="208"/>
      <c r="AL87" s="208"/>
      <c r="AM87" s="208"/>
      <c r="AN87" s="208"/>
      <c r="AO87" s="208"/>
      <c r="AP87" s="208"/>
      <c r="AQ87" s="208" t="s">
        <v>79</v>
      </c>
      <c r="AR87" s="208"/>
      <c r="AS87" s="208"/>
      <c r="AT87" s="208"/>
      <c r="AU87" s="208"/>
      <c r="AV87" s="208"/>
      <c r="AW87" s="208"/>
    </row>
    <row r="88" spans="1:65" ht="29.25" customHeight="1">
      <c r="A88" s="229" t="s">
        <v>80</v>
      </c>
      <c r="B88" s="229"/>
      <c r="C88" s="229"/>
      <c r="D88" s="229"/>
      <c r="E88" s="229"/>
      <c r="F88" s="229"/>
      <c r="G88" s="229"/>
      <c r="H88" s="229"/>
      <c r="I88" s="229"/>
      <c r="J88" s="229"/>
      <c r="K88" s="229"/>
      <c r="L88" s="229"/>
      <c r="M88" s="229"/>
      <c r="N88" s="229" t="s">
        <v>55</v>
      </c>
      <c r="O88" s="229"/>
      <c r="P88" s="229"/>
      <c r="Q88" s="229"/>
      <c r="R88" s="229"/>
      <c r="S88" s="229"/>
      <c r="T88" s="229"/>
      <c r="U88" s="229"/>
      <c r="V88" s="229"/>
      <c r="W88" s="229"/>
      <c r="X88" s="229"/>
      <c r="Y88" s="229"/>
      <c r="Z88" s="229"/>
      <c r="AA88" s="229" t="s">
        <v>81</v>
      </c>
      <c r="AB88" s="229"/>
      <c r="AC88" s="229"/>
      <c r="AD88" s="229"/>
      <c r="AE88" s="229"/>
      <c r="AF88" s="229"/>
      <c r="AG88" s="229"/>
      <c r="AH88" s="229"/>
      <c r="AI88" s="230" t="s">
        <v>82</v>
      </c>
      <c r="AJ88" s="229"/>
      <c r="AK88" s="229"/>
      <c r="AL88" s="229"/>
      <c r="AM88" s="229"/>
      <c r="AN88" s="229"/>
      <c r="AO88" s="229"/>
      <c r="AP88" s="229"/>
      <c r="AQ88" s="230" t="s">
        <v>83</v>
      </c>
      <c r="AR88" s="229"/>
      <c r="AS88" s="229"/>
      <c r="AT88" s="229"/>
      <c r="AU88" s="229"/>
      <c r="AV88" s="229"/>
      <c r="AW88" s="229"/>
    </row>
    <row r="89" spans="1:65" ht="30" customHeight="1">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231"/>
      <c r="AN89" s="232"/>
      <c r="AO89" s="187"/>
      <c r="AP89" s="187"/>
      <c r="AQ89" s="187"/>
      <c r="AR89" s="187"/>
      <c r="AS89" s="187"/>
      <c r="AT89" s="231"/>
      <c r="AU89" s="232"/>
      <c r="AV89" s="187"/>
      <c r="AW89" s="187"/>
    </row>
    <row r="90" spans="1:65" ht="30" customHeight="1">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231"/>
      <c r="AN90" s="232"/>
      <c r="AO90" s="187"/>
      <c r="AP90" s="187"/>
      <c r="AQ90" s="187"/>
      <c r="AR90" s="187"/>
      <c r="AS90" s="187"/>
      <c r="AT90" s="231"/>
      <c r="AU90" s="232"/>
      <c r="AV90" s="187"/>
      <c r="AW90" s="187"/>
    </row>
    <row r="91" spans="1:65" ht="30" customHeight="1">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231"/>
      <c r="AN91" s="232"/>
      <c r="AO91" s="187"/>
      <c r="AP91" s="187"/>
      <c r="AQ91" s="187"/>
      <c r="AR91" s="187"/>
      <c r="AS91" s="187"/>
      <c r="AT91" s="231"/>
      <c r="AU91" s="232"/>
      <c r="AV91" s="187"/>
      <c r="AW91" s="187"/>
    </row>
    <row r="92" spans="1:65" ht="30" customHeight="1">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231"/>
      <c r="AN92" s="232"/>
      <c r="AO92" s="187"/>
      <c r="AP92" s="187"/>
      <c r="AQ92" s="187"/>
      <c r="AR92" s="187"/>
      <c r="AS92" s="187"/>
      <c r="AT92" s="231"/>
      <c r="AU92" s="232"/>
      <c r="AV92" s="187"/>
      <c r="AW92" s="187"/>
    </row>
    <row r="93" spans="1:65" ht="6" customHeight="1"/>
    <row r="94" spans="1:65">
      <c r="A94" s="138" t="s">
        <v>84</v>
      </c>
      <c r="B94" s="134"/>
      <c r="C94" s="134"/>
      <c r="D94" s="134"/>
      <c r="E94" s="134"/>
      <c r="F94" s="134"/>
      <c r="G94" s="134"/>
      <c r="H94" s="134"/>
      <c r="I94" s="134"/>
      <c r="J94" s="134"/>
      <c r="K94" s="134"/>
      <c r="L94" s="134"/>
      <c r="M94" s="134"/>
      <c r="N94" s="233" t="s">
        <v>90</v>
      </c>
      <c r="O94" s="233"/>
      <c r="P94" s="4" t="s">
        <v>86</v>
      </c>
      <c r="Q94" s="4"/>
      <c r="R94" s="4"/>
      <c r="S94" s="4"/>
      <c r="T94" s="4"/>
      <c r="U94" s="233" t="s">
        <v>90</v>
      </c>
      <c r="V94" s="233"/>
      <c r="W94" s="4" t="s">
        <v>87</v>
      </c>
      <c r="X94" s="4"/>
      <c r="Y94" s="4"/>
      <c r="Z94" s="4"/>
      <c r="AA94" s="16"/>
      <c r="AB94" s="15" t="s">
        <v>88</v>
      </c>
      <c r="AC94" s="4"/>
      <c r="AD94" s="4"/>
      <c r="AE94" s="4"/>
      <c r="AF94" s="16"/>
      <c r="AG94" s="131"/>
      <c r="AH94" s="132"/>
      <c r="AI94" s="132"/>
      <c r="AJ94" s="132"/>
      <c r="AK94" s="132"/>
      <c r="AL94" s="132"/>
      <c r="AM94" s="132"/>
      <c r="AN94" s="132"/>
      <c r="AO94" s="132"/>
      <c r="AP94" s="132"/>
      <c r="AQ94" s="132"/>
      <c r="AR94" s="132"/>
      <c r="AS94" s="132"/>
      <c r="AT94" s="132"/>
      <c r="AU94" s="132"/>
      <c r="AV94" s="132"/>
      <c r="AW94" s="133"/>
    </row>
    <row r="95" spans="1:65" ht="15.75" customHeight="1">
      <c r="A95" s="155" t="s">
        <v>85</v>
      </c>
      <c r="B95" s="156"/>
      <c r="C95" s="156"/>
      <c r="D95" s="156"/>
      <c r="E95" s="156"/>
      <c r="F95" s="156"/>
      <c r="G95" s="156"/>
      <c r="H95" s="156"/>
      <c r="I95" s="156"/>
      <c r="J95" s="156"/>
      <c r="K95" s="156"/>
      <c r="L95" s="156"/>
      <c r="M95" s="156"/>
      <c r="N95" s="234"/>
      <c r="O95" s="234"/>
      <c r="P95" s="5"/>
      <c r="Q95" s="5"/>
      <c r="R95" s="5"/>
      <c r="S95" s="5"/>
      <c r="T95" s="5"/>
      <c r="U95" s="234"/>
      <c r="V95" s="234"/>
      <c r="W95" s="5"/>
      <c r="X95" s="5"/>
      <c r="Y95" s="5"/>
      <c r="Z95" s="5"/>
      <c r="AA95" s="22"/>
      <c r="AB95" s="18" t="s">
        <v>89</v>
      </c>
      <c r="AC95" s="5"/>
      <c r="AD95" s="5"/>
      <c r="AE95" s="5"/>
      <c r="AF95" s="22"/>
      <c r="AG95" s="146"/>
      <c r="AH95" s="147"/>
      <c r="AI95" s="147"/>
      <c r="AJ95" s="147"/>
      <c r="AK95" s="147"/>
      <c r="AL95" s="147"/>
      <c r="AM95" s="147"/>
      <c r="AN95" s="147"/>
      <c r="AO95" s="147"/>
      <c r="AP95" s="147"/>
      <c r="AQ95" s="147"/>
      <c r="AR95" s="147"/>
      <c r="AS95" s="147"/>
      <c r="AT95" s="147"/>
      <c r="AU95" s="147"/>
      <c r="AV95" s="147"/>
      <c r="AW95" s="148"/>
    </row>
    <row r="96" spans="1:65" ht="7.5" customHeight="1"/>
    <row r="97" spans="1:65">
      <c r="A97" t="s">
        <v>91</v>
      </c>
    </row>
    <row r="98" spans="1:65">
      <c r="A98" s="208" t="s">
        <v>92</v>
      </c>
      <c r="B98" s="208"/>
      <c r="C98" s="208"/>
      <c r="D98" s="208"/>
      <c r="E98" s="208"/>
      <c r="F98" s="208"/>
      <c r="G98" s="208"/>
      <c r="H98" s="208"/>
      <c r="I98" s="208"/>
      <c r="J98" s="208"/>
      <c r="K98" s="208"/>
      <c r="L98" s="208"/>
      <c r="M98" s="208"/>
      <c r="N98" s="208" t="s">
        <v>54</v>
      </c>
      <c r="O98" s="208"/>
      <c r="P98" s="208"/>
      <c r="Q98" s="208"/>
      <c r="R98" s="208"/>
      <c r="S98" s="208"/>
      <c r="T98" s="208"/>
      <c r="U98" s="208"/>
      <c r="V98" s="208"/>
      <c r="W98" s="208"/>
      <c r="X98" s="208"/>
      <c r="Y98" s="208"/>
      <c r="Z98" s="208"/>
      <c r="AA98" s="208" t="s">
        <v>93</v>
      </c>
      <c r="AB98" s="208"/>
      <c r="AC98" s="208"/>
      <c r="AD98" s="208"/>
      <c r="AE98" s="208"/>
      <c r="AF98" s="208"/>
      <c r="AG98" s="208"/>
      <c r="AH98" s="208"/>
      <c r="AI98" s="208" t="s">
        <v>78</v>
      </c>
      <c r="AJ98" s="208"/>
      <c r="AK98" s="208"/>
      <c r="AL98" s="208"/>
      <c r="AM98" s="208"/>
      <c r="AN98" s="208"/>
      <c r="AO98" s="208"/>
      <c r="AP98" s="208"/>
      <c r="AQ98" s="208" t="s">
        <v>79</v>
      </c>
      <c r="AR98" s="208"/>
      <c r="AS98" s="208"/>
      <c r="AT98" s="208"/>
      <c r="AU98" s="208"/>
      <c r="AV98" s="208"/>
      <c r="AW98" s="208"/>
    </row>
    <row r="99" spans="1:65" ht="27" customHeight="1">
      <c r="A99" s="228" t="s">
        <v>94</v>
      </c>
      <c r="B99" s="228"/>
      <c r="C99" s="228"/>
      <c r="D99" s="228"/>
      <c r="E99" s="228"/>
      <c r="F99" s="228"/>
      <c r="G99" s="228"/>
      <c r="H99" s="228"/>
      <c r="I99" s="228"/>
      <c r="J99" s="228"/>
      <c r="K99" s="228"/>
      <c r="L99" s="228"/>
      <c r="M99" s="228"/>
      <c r="N99" s="229" t="s">
        <v>55</v>
      </c>
      <c r="O99" s="229"/>
      <c r="P99" s="229"/>
      <c r="Q99" s="229"/>
      <c r="R99" s="229"/>
      <c r="S99" s="229"/>
      <c r="T99" s="229"/>
      <c r="U99" s="229"/>
      <c r="V99" s="229"/>
      <c r="W99" s="229"/>
      <c r="X99" s="229"/>
      <c r="Y99" s="229"/>
      <c r="Z99" s="229"/>
      <c r="AA99" s="229" t="s">
        <v>95</v>
      </c>
      <c r="AB99" s="229"/>
      <c r="AC99" s="229"/>
      <c r="AD99" s="229"/>
      <c r="AE99" s="229"/>
      <c r="AF99" s="229"/>
      <c r="AG99" s="229"/>
      <c r="AH99" s="229"/>
      <c r="AI99" s="230" t="s">
        <v>82</v>
      </c>
      <c r="AJ99" s="229"/>
      <c r="AK99" s="229"/>
      <c r="AL99" s="229"/>
      <c r="AM99" s="229"/>
      <c r="AN99" s="229"/>
      <c r="AO99" s="229"/>
      <c r="AP99" s="229"/>
      <c r="AQ99" s="230" t="s">
        <v>83</v>
      </c>
      <c r="AR99" s="229"/>
      <c r="AS99" s="229"/>
      <c r="AT99" s="229"/>
      <c r="AU99" s="229"/>
      <c r="AV99" s="229"/>
      <c r="AW99" s="229"/>
    </row>
    <row r="100" spans="1:65" ht="30" customHeight="1">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231"/>
      <c r="AN100" s="232"/>
      <c r="AO100" s="187"/>
      <c r="AP100" s="187"/>
      <c r="AQ100" s="187"/>
      <c r="AR100" s="187"/>
      <c r="AS100" s="187"/>
      <c r="AT100" s="231"/>
      <c r="AU100" s="232"/>
      <c r="AV100" s="187"/>
      <c r="AW100" s="187"/>
    </row>
    <row r="101" spans="1:65" ht="30" customHeight="1">
      <c r="A101" s="187"/>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231"/>
      <c r="AN101" s="232"/>
      <c r="AO101" s="187"/>
      <c r="AP101" s="187"/>
      <c r="AQ101" s="187"/>
      <c r="AR101" s="187"/>
      <c r="AS101" s="187"/>
      <c r="AT101" s="231"/>
      <c r="AU101" s="232"/>
      <c r="AV101" s="187"/>
      <c r="AW101" s="187"/>
    </row>
    <row r="102" spans="1:65" ht="30" customHeight="1">
      <c r="A102" s="34" t="s">
        <v>96</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6"/>
      <c r="AA102" s="225">
        <f>IFERROR(SUM(AA100:AH101),"")</f>
        <v>0</v>
      </c>
      <c r="AB102" s="226"/>
      <c r="AC102" s="226"/>
      <c r="AD102" s="226"/>
      <c r="AE102" s="226"/>
      <c r="AF102" s="226"/>
      <c r="AG102" s="226"/>
      <c r="AH102" s="227"/>
      <c r="AI102" s="238" t="s">
        <v>404</v>
      </c>
      <c r="AJ102" s="239"/>
      <c r="AK102" s="239"/>
      <c r="AL102" s="239"/>
      <c r="AM102" s="239"/>
      <c r="AN102" s="239"/>
      <c r="AO102" s="239"/>
      <c r="AP102" s="239"/>
      <c r="AQ102" s="239"/>
      <c r="AR102" s="239"/>
      <c r="AS102" s="235"/>
      <c r="AT102" s="236"/>
      <c r="AU102" s="236"/>
      <c r="AV102" s="236"/>
      <c r="AW102" s="237"/>
    </row>
    <row r="103" spans="1:65" ht="6" customHeight="1"/>
    <row r="104" spans="1:65">
      <c r="A104" s="6" t="s">
        <v>97</v>
      </c>
    </row>
    <row r="105" spans="1:65">
      <c r="A105" s="138" t="s">
        <v>98</v>
      </c>
      <c r="B105" s="134"/>
      <c r="C105" s="134"/>
      <c r="D105" s="134"/>
      <c r="E105" s="134"/>
      <c r="F105" s="134"/>
      <c r="G105" s="134"/>
      <c r="H105" s="134"/>
      <c r="I105" s="134"/>
      <c r="J105" s="134"/>
      <c r="K105" s="134"/>
      <c r="L105" s="134"/>
      <c r="M105" s="134"/>
      <c r="N105" s="134"/>
      <c r="O105" s="134"/>
      <c r="P105" s="134"/>
      <c r="Q105" s="134"/>
      <c r="R105" s="134"/>
      <c r="S105" s="134"/>
      <c r="T105" s="134"/>
      <c r="U105" s="135"/>
      <c r="V105" s="138" t="s">
        <v>99</v>
      </c>
      <c r="W105" s="134"/>
      <c r="X105" s="134"/>
      <c r="Y105" s="134"/>
      <c r="Z105" s="134"/>
      <c r="AA105" s="134"/>
      <c r="AB105" s="134"/>
      <c r="AC105" s="134"/>
      <c r="AD105" s="134"/>
      <c r="AE105" s="134"/>
      <c r="AF105" s="134"/>
      <c r="AG105" s="134"/>
      <c r="AH105" s="134"/>
      <c r="AI105" s="135"/>
      <c r="AJ105" s="138" t="s">
        <v>100</v>
      </c>
      <c r="AK105" s="134"/>
      <c r="AL105" s="134"/>
      <c r="AM105" s="134"/>
      <c r="AN105" s="134"/>
      <c r="AO105" s="134"/>
      <c r="AP105" s="134"/>
      <c r="AQ105" s="134"/>
      <c r="AR105" s="134"/>
      <c r="AS105" s="134"/>
      <c r="AT105" s="134"/>
      <c r="AU105" s="134"/>
      <c r="AV105" s="134"/>
      <c r="AW105" s="135"/>
      <c r="BB105" s="91"/>
      <c r="BC105" s="92" t="s">
        <v>166</v>
      </c>
      <c r="BD105" s="92" t="s">
        <v>167</v>
      </c>
      <c r="BE105" s="92" t="s">
        <v>168</v>
      </c>
      <c r="BF105" s="92" t="s">
        <v>169</v>
      </c>
      <c r="BG105" s="92" t="s">
        <v>170</v>
      </c>
      <c r="BH105" s="92" t="s">
        <v>171</v>
      </c>
      <c r="BI105" s="92" t="s">
        <v>172</v>
      </c>
      <c r="BJ105" s="92" t="s">
        <v>193</v>
      </c>
    </row>
    <row r="106" spans="1:65" s="1" customFormat="1">
      <c r="A106" s="155" t="s">
        <v>101</v>
      </c>
      <c r="B106" s="156"/>
      <c r="C106" s="156"/>
      <c r="D106" s="156"/>
      <c r="E106" s="156"/>
      <c r="F106" s="156"/>
      <c r="G106" s="156"/>
      <c r="H106" s="156"/>
      <c r="I106" s="156"/>
      <c r="J106" s="156"/>
      <c r="K106" s="156"/>
      <c r="L106" s="156"/>
      <c r="M106" s="156"/>
      <c r="N106" s="156"/>
      <c r="O106" s="156"/>
      <c r="P106" s="156"/>
      <c r="Q106" s="156"/>
      <c r="R106" s="156"/>
      <c r="S106" s="156"/>
      <c r="T106" s="156"/>
      <c r="U106" s="157"/>
      <c r="V106" s="155" t="s">
        <v>102</v>
      </c>
      <c r="W106" s="156"/>
      <c r="X106" s="156"/>
      <c r="Y106" s="156"/>
      <c r="Z106" s="156"/>
      <c r="AA106" s="156"/>
      <c r="AB106" s="156"/>
      <c r="AC106" s="156"/>
      <c r="AD106" s="156"/>
      <c r="AE106" s="156"/>
      <c r="AF106" s="156"/>
      <c r="AG106" s="156"/>
      <c r="AH106" s="156"/>
      <c r="AI106" s="157"/>
      <c r="AJ106" s="155" t="s">
        <v>103</v>
      </c>
      <c r="AK106" s="156"/>
      <c r="AL106" s="156"/>
      <c r="AM106" s="156"/>
      <c r="AN106" s="156"/>
      <c r="AO106" s="156"/>
      <c r="AP106" s="156"/>
      <c r="AQ106" s="156"/>
      <c r="AR106" s="156"/>
      <c r="AS106" s="156"/>
      <c r="AT106" s="156"/>
      <c r="AU106" s="156"/>
      <c r="AV106" s="156"/>
      <c r="AW106" s="157"/>
      <c r="AY106" s="41"/>
      <c r="AZ106" s="41"/>
      <c r="BA106" s="41"/>
      <c r="BB106" s="91"/>
      <c r="BC106" s="92" t="s">
        <v>173</v>
      </c>
      <c r="BD106" s="92" t="s">
        <v>174</v>
      </c>
      <c r="BE106" s="91"/>
      <c r="BF106" s="92" t="s">
        <v>175</v>
      </c>
      <c r="BG106" s="91"/>
      <c r="BH106" s="92" t="s">
        <v>176</v>
      </c>
      <c r="BI106" s="91"/>
      <c r="BJ106" s="93" t="s">
        <v>194</v>
      </c>
      <c r="BK106" s="41"/>
      <c r="BL106" s="41"/>
      <c r="BM106" s="41"/>
    </row>
    <row r="107" spans="1:65">
      <c r="A107" s="125"/>
      <c r="B107" s="126"/>
      <c r="C107" s="126"/>
      <c r="D107" s="126"/>
      <c r="E107" s="126"/>
      <c r="F107" s="126"/>
      <c r="G107" s="126"/>
      <c r="H107" s="126"/>
      <c r="I107" s="126"/>
      <c r="J107" s="126"/>
      <c r="K107" s="126"/>
      <c r="L107" s="126"/>
      <c r="M107" s="126"/>
      <c r="N107" s="126"/>
      <c r="O107" s="126"/>
      <c r="P107" s="126"/>
      <c r="Q107" s="126"/>
      <c r="R107" s="126"/>
      <c r="S107" s="126"/>
      <c r="T107" s="126"/>
      <c r="U107" s="127"/>
      <c r="V107" s="128"/>
      <c r="W107" s="129"/>
      <c r="X107" s="129"/>
      <c r="Y107" s="129"/>
      <c r="Z107" s="129"/>
      <c r="AA107" s="129"/>
      <c r="AB107" s="129"/>
      <c r="AC107" s="129"/>
      <c r="AD107" s="129"/>
      <c r="AE107" s="129"/>
      <c r="AF107" s="129"/>
      <c r="AG107" s="129"/>
      <c r="AH107" s="129"/>
      <c r="AI107" s="130"/>
      <c r="AJ107" s="213"/>
      <c r="AK107" s="214"/>
      <c r="AL107" s="214"/>
      <c r="AM107" s="214"/>
      <c r="AN107" s="215"/>
      <c r="AO107" s="216"/>
      <c r="AP107" s="214"/>
      <c r="AQ107" s="214"/>
      <c r="AR107" s="214"/>
      <c r="AS107" s="214"/>
      <c r="AT107" s="217"/>
      <c r="AU107" s="218"/>
      <c r="AV107" s="218"/>
      <c r="AW107" s="219"/>
      <c r="BB107" s="91"/>
      <c r="BC107" s="92" t="s">
        <v>177</v>
      </c>
      <c r="BD107" s="92" t="s">
        <v>178</v>
      </c>
      <c r="BE107" s="91"/>
      <c r="BF107" s="92" t="s">
        <v>179</v>
      </c>
      <c r="BG107" s="91"/>
      <c r="BH107" s="92" t="s">
        <v>180</v>
      </c>
      <c r="BI107" s="91"/>
      <c r="BJ107" s="92" t="s">
        <v>195</v>
      </c>
    </row>
    <row r="108" spans="1:65" ht="15" customHeight="1">
      <c r="A108" s="122" t="s">
        <v>416</v>
      </c>
      <c r="B108" s="123"/>
      <c r="C108" s="123"/>
      <c r="D108" s="123"/>
      <c r="E108" s="123"/>
      <c r="F108" s="123"/>
      <c r="G108" s="123"/>
      <c r="H108" s="123"/>
      <c r="I108" s="124"/>
      <c r="J108" s="115"/>
      <c r="K108" s="116"/>
      <c r="L108" s="116"/>
      <c r="M108" s="116"/>
      <c r="N108" s="116"/>
      <c r="O108" s="116"/>
      <c r="P108" s="116"/>
      <c r="Q108" s="116"/>
      <c r="R108" s="116"/>
      <c r="S108" s="116"/>
      <c r="T108" s="116"/>
      <c r="U108" s="117"/>
      <c r="V108" s="118" t="s">
        <v>417</v>
      </c>
      <c r="W108" s="119"/>
      <c r="X108" s="119"/>
      <c r="Y108" s="119"/>
      <c r="Z108" s="119"/>
      <c r="AA108" s="119"/>
      <c r="AB108" s="119"/>
      <c r="AC108" s="119"/>
      <c r="AD108" s="120"/>
      <c r="AE108" s="120"/>
      <c r="AF108" s="120"/>
      <c r="AG108" s="120"/>
      <c r="AH108" s="120"/>
      <c r="AI108" s="121"/>
      <c r="AJ108" s="220" t="s">
        <v>352</v>
      </c>
      <c r="AK108" s="221"/>
      <c r="AL108" s="221"/>
      <c r="AM108" s="221"/>
      <c r="AN108" s="221"/>
      <c r="AO108" s="222" t="s">
        <v>357</v>
      </c>
      <c r="AP108" s="221"/>
      <c r="AQ108" s="221"/>
      <c r="AR108" s="221"/>
      <c r="AS108" s="223"/>
      <c r="AT108" s="222" t="s">
        <v>358</v>
      </c>
      <c r="AU108" s="221"/>
      <c r="AV108" s="221"/>
      <c r="AW108" s="224"/>
      <c r="BB108" s="91"/>
      <c r="BC108" s="92" t="s">
        <v>181</v>
      </c>
      <c r="BD108" s="92" t="s">
        <v>182</v>
      </c>
      <c r="BE108" s="91"/>
      <c r="BF108" s="92" t="s">
        <v>183</v>
      </c>
      <c r="BG108" s="91"/>
      <c r="BH108" s="92" t="s">
        <v>184</v>
      </c>
      <c r="BI108" s="91"/>
      <c r="BJ108" s="92" t="s">
        <v>196</v>
      </c>
    </row>
    <row r="109" spans="1:65">
      <c r="A109" s="131"/>
      <c r="B109" s="132"/>
      <c r="C109" s="132"/>
      <c r="D109" s="132"/>
      <c r="E109" s="132"/>
      <c r="F109" s="132"/>
      <c r="G109" s="132"/>
      <c r="H109" s="132"/>
      <c r="I109" s="132"/>
      <c r="J109" s="132"/>
      <c r="K109" s="132"/>
      <c r="L109" s="132"/>
      <c r="M109" s="132"/>
      <c r="N109" s="132"/>
      <c r="O109" s="132"/>
      <c r="P109" s="132"/>
      <c r="Q109" s="132"/>
      <c r="R109" s="132"/>
      <c r="S109" s="132"/>
      <c r="T109" s="132"/>
      <c r="U109" s="133"/>
      <c r="V109" s="131"/>
      <c r="W109" s="132"/>
      <c r="X109" s="132"/>
      <c r="Y109" s="132"/>
      <c r="Z109" s="132"/>
      <c r="AA109" s="132"/>
      <c r="AB109" s="132"/>
      <c r="AC109" s="132"/>
      <c r="AD109" s="132"/>
      <c r="AE109" s="132"/>
      <c r="AF109" s="132"/>
      <c r="AG109" s="132"/>
      <c r="AH109" s="132"/>
      <c r="AI109" s="133"/>
      <c r="AJ109" s="213"/>
      <c r="AK109" s="214"/>
      <c r="AL109" s="214"/>
      <c r="AM109" s="214"/>
      <c r="AN109" s="215"/>
      <c r="AO109" s="216"/>
      <c r="AP109" s="214"/>
      <c r="AQ109" s="214"/>
      <c r="AR109" s="214"/>
      <c r="AS109" s="214"/>
      <c r="AT109" s="217"/>
      <c r="AU109" s="218"/>
      <c r="AV109" s="218"/>
      <c r="AW109" s="219"/>
      <c r="BB109" s="91"/>
      <c r="BC109" s="92" t="s">
        <v>185</v>
      </c>
      <c r="BD109" s="92" t="s">
        <v>186</v>
      </c>
      <c r="BE109" s="91"/>
      <c r="BF109" s="92" t="s">
        <v>187</v>
      </c>
      <c r="BG109" s="91"/>
      <c r="BH109" s="92" t="s">
        <v>188</v>
      </c>
      <c r="BI109" s="91"/>
      <c r="BJ109" s="92" t="s">
        <v>197</v>
      </c>
    </row>
    <row r="110" spans="1:65">
      <c r="A110" s="122" t="s">
        <v>416</v>
      </c>
      <c r="B110" s="123"/>
      <c r="C110" s="123"/>
      <c r="D110" s="123"/>
      <c r="E110" s="123"/>
      <c r="F110" s="123"/>
      <c r="G110" s="123"/>
      <c r="H110" s="123"/>
      <c r="I110" s="124"/>
      <c r="J110" s="115"/>
      <c r="K110" s="116"/>
      <c r="L110" s="116"/>
      <c r="M110" s="116"/>
      <c r="N110" s="116"/>
      <c r="O110" s="116"/>
      <c r="P110" s="116"/>
      <c r="Q110" s="116"/>
      <c r="R110" s="116"/>
      <c r="S110" s="116"/>
      <c r="T110" s="116"/>
      <c r="U110" s="117"/>
      <c r="V110" s="118" t="s">
        <v>417</v>
      </c>
      <c r="W110" s="119"/>
      <c r="X110" s="119"/>
      <c r="Y110" s="119"/>
      <c r="Z110" s="119"/>
      <c r="AA110" s="119"/>
      <c r="AB110" s="119"/>
      <c r="AC110" s="119"/>
      <c r="AD110" s="120"/>
      <c r="AE110" s="120"/>
      <c r="AF110" s="120"/>
      <c r="AG110" s="120"/>
      <c r="AH110" s="120"/>
      <c r="AI110" s="121"/>
      <c r="AJ110" s="220" t="s">
        <v>352</v>
      </c>
      <c r="AK110" s="221"/>
      <c r="AL110" s="221"/>
      <c r="AM110" s="221"/>
      <c r="AN110" s="221"/>
      <c r="AO110" s="222" t="s">
        <v>357</v>
      </c>
      <c r="AP110" s="221"/>
      <c r="AQ110" s="221"/>
      <c r="AR110" s="221"/>
      <c r="AS110" s="223"/>
      <c r="AT110" s="222" t="s">
        <v>358</v>
      </c>
      <c r="AU110" s="221"/>
      <c r="AV110" s="221"/>
      <c r="AW110" s="224"/>
      <c r="BB110" s="91"/>
      <c r="BC110" s="92" t="s">
        <v>189</v>
      </c>
      <c r="BD110" s="92" t="s">
        <v>190</v>
      </c>
      <c r="BE110" s="91"/>
      <c r="BF110" s="92" t="s">
        <v>191</v>
      </c>
      <c r="BG110" s="91"/>
      <c r="BH110" s="92" t="s">
        <v>192</v>
      </c>
      <c r="BI110" s="91"/>
      <c r="BJ110" s="92" t="s">
        <v>198</v>
      </c>
    </row>
    <row r="111" spans="1:65">
      <c r="A111" s="187"/>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213"/>
      <c r="AK111" s="214"/>
      <c r="AL111" s="214"/>
      <c r="AM111" s="214"/>
      <c r="AN111" s="215"/>
      <c r="AO111" s="216"/>
      <c r="AP111" s="214"/>
      <c r="AQ111" s="214"/>
      <c r="AR111" s="214"/>
      <c r="AS111" s="214"/>
      <c r="AT111" s="217"/>
      <c r="AU111" s="218"/>
      <c r="AV111" s="218"/>
      <c r="AW111" s="219"/>
      <c r="BB111" s="91"/>
      <c r="BC111" s="92"/>
      <c r="BD111" s="92"/>
      <c r="BE111" s="92"/>
      <c r="BF111" s="92"/>
      <c r="BG111" s="92"/>
      <c r="BH111" s="92"/>
      <c r="BI111" s="91"/>
      <c r="BJ111" s="92" t="s">
        <v>199</v>
      </c>
    </row>
    <row r="112" spans="1:65">
      <c r="A112" s="187"/>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220" t="s">
        <v>352</v>
      </c>
      <c r="AK112" s="221"/>
      <c r="AL112" s="221"/>
      <c r="AM112" s="221"/>
      <c r="AN112" s="221"/>
      <c r="AO112" s="222" t="s">
        <v>357</v>
      </c>
      <c r="AP112" s="221"/>
      <c r="AQ112" s="221"/>
      <c r="AR112" s="221"/>
      <c r="AS112" s="223"/>
      <c r="AT112" s="222" t="s">
        <v>358</v>
      </c>
      <c r="AU112" s="221"/>
      <c r="AV112" s="221"/>
      <c r="AW112" s="224"/>
      <c r="BB112" s="92"/>
      <c r="BC112" s="92" t="str">
        <f>IF(A107=$BC$105,"Jcert",IF(A107=$BD$105,"JLCT",IF(A107=$BE$105,"JPT",IF(A107=$BF$105,"NAT",IF($A$107=$BG$105,"JFT",IF(A107=$BH$105,"JLPT",IF(A107=$BI$105,"TOPJ",IF(A107=$BJ$105,"PJC",""))))))))</f>
        <v/>
      </c>
      <c r="BD112" s="92"/>
      <c r="BE112" s="92"/>
      <c r="BF112" s="92"/>
      <c r="BG112" s="92"/>
      <c r="BH112" s="92"/>
      <c r="BI112" s="92"/>
      <c r="BJ112" s="92" t="s">
        <v>200</v>
      </c>
    </row>
    <row r="113" spans="1:65">
      <c r="BB113" s="92"/>
      <c r="BC113" s="92" t="str">
        <f>IF(A109=$BC$105,"Jcert",IF(A109=$BD$105,"JLCT",IF(A109=$BE$105,"JPT",IF(A109=$BF$105,"NAT",IF($A$109=$BG$105,"JFT",IF(A109=$BH$105,"JLPT",IF(A109=$BI$105,"TOPJ",IF(A109=$BJ$105,"PJC",""))))))))</f>
        <v/>
      </c>
      <c r="BD113" s="92"/>
      <c r="BE113" s="92"/>
      <c r="BF113" s="92"/>
      <c r="BG113" s="92"/>
      <c r="BH113" s="92"/>
      <c r="BI113" s="92"/>
      <c r="BJ113" s="92" t="s">
        <v>201</v>
      </c>
    </row>
    <row r="114" spans="1:65">
      <c r="AR114" s="210" t="s">
        <v>337</v>
      </c>
      <c r="AS114" s="210"/>
      <c r="AT114" s="210"/>
      <c r="AU114" s="210"/>
      <c r="AV114" s="210"/>
      <c r="AW114" s="210"/>
      <c r="BB114" s="92"/>
      <c r="BC114" s="92"/>
      <c r="BD114" s="92"/>
      <c r="BE114" s="92"/>
      <c r="BF114" s="92"/>
      <c r="BG114" s="92"/>
      <c r="BH114" s="92"/>
      <c r="BI114" s="92"/>
      <c r="BJ114" s="92"/>
    </row>
    <row r="115" spans="1:65">
      <c r="A115" t="s">
        <v>104</v>
      </c>
    </row>
    <row r="116" spans="1:65" ht="15" customHeight="1">
      <c r="A116" s="208" t="s">
        <v>105</v>
      </c>
      <c r="B116" s="208"/>
      <c r="C116" s="208" t="s">
        <v>106</v>
      </c>
      <c r="D116" s="208"/>
      <c r="E116" s="208"/>
      <c r="F116" s="208"/>
      <c r="G116" s="208"/>
      <c r="H116" s="208"/>
      <c r="I116" s="208"/>
      <c r="J116" s="208"/>
      <c r="K116" s="208"/>
      <c r="L116" s="208"/>
      <c r="M116" s="208"/>
      <c r="N116" s="208"/>
      <c r="O116" s="208"/>
      <c r="P116" s="208"/>
      <c r="Q116" s="208"/>
      <c r="R116" s="208"/>
      <c r="S116" s="208"/>
      <c r="T116" s="212" t="s">
        <v>108</v>
      </c>
      <c r="U116" s="212"/>
      <c r="V116" s="212"/>
      <c r="W116" s="212" t="s">
        <v>110</v>
      </c>
      <c r="X116" s="212"/>
      <c r="Y116" s="212"/>
      <c r="Z116" s="212"/>
      <c r="AA116" s="212"/>
      <c r="AB116" s="212"/>
      <c r="AC116" s="208" t="s">
        <v>112</v>
      </c>
      <c r="AD116" s="208"/>
      <c r="AE116" s="208"/>
      <c r="AF116" s="208"/>
      <c r="AG116" s="208"/>
      <c r="AH116" s="208"/>
      <c r="AI116" s="208"/>
      <c r="AJ116" s="208"/>
      <c r="AK116" s="208"/>
      <c r="AL116" s="208"/>
      <c r="AM116" s="208"/>
      <c r="AN116" s="208"/>
      <c r="AO116" s="208"/>
      <c r="AP116" s="208" t="s">
        <v>114</v>
      </c>
      <c r="AQ116" s="208"/>
      <c r="AR116" s="208"/>
      <c r="AS116" s="208"/>
      <c r="AT116" s="208"/>
      <c r="AU116" s="208"/>
      <c r="AV116" s="208"/>
      <c r="AW116" s="208"/>
    </row>
    <row r="117" spans="1:65" s="1" customFormat="1" ht="11.25">
      <c r="A117" s="211"/>
      <c r="B117" s="211"/>
      <c r="C117" s="209" t="s">
        <v>107</v>
      </c>
      <c r="D117" s="209"/>
      <c r="E117" s="209"/>
      <c r="F117" s="209"/>
      <c r="G117" s="209"/>
      <c r="H117" s="209"/>
      <c r="I117" s="209"/>
      <c r="J117" s="209"/>
      <c r="K117" s="209"/>
      <c r="L117" s="209"/>
      <c r="M117" s="209"/>
      <c r="N117" s="209"/>
      <c r="O117" s="209"/>
      <c r="P117" s="209"/>
      <c r="Q117" s="209"/>
      <c r="R117" s="209"/>
      <c r="S117" s="209"/>
      <c r="T117" s="209" t="s">
        <v>109</v>
      </c>
      <c r="U117" s="209"/>
      <c r="V117" s="209"/>
      <c r="W117" s="209" t="s">
        <v>111</v>
      </c>
      <c r="X117" s="209"/>
      <c r="Y117" s="209"/>
      <c r="Z117" s="209"/>
      <c r="AA117" s="209"/>
      <c r="AB117" s="209"/>
      <c r="AC117" s="209" t="s">
        <v>113</v>
      </c>
      <c r="AD117" s="209"/>
      <c r="AE117" s="209"/>
      <c r="AF117" s="209"/>
      <c r="AG117" s="209"/>
      <c r="AH117" s="209"/>
      <c r="AI117" s="209"/>
      <c r="AJ117" s="209"/>
      <c r="AK117" s="209"/>
      <c r="AL117" s="209"/>
      <c r="AM117" s="209"/>
      <c r="AN117" s="209"/>
      <c r="AO117" s="209"/>
      <c r="AP117" s="209" t="s">
        <v>115</v>
      </c>
      <c r="AQ117" s="209"/>
      <c r="AR117" s="209"/>
      <c r="AS117" s="209"/>
      <c r="AT117" s="209"/>
      <c r="AU117" s="209"/>
      <c r="AV117" s="209"/>
      <c r="AW117" s="209"/>
      <c r="AY117" s="41"/>
      <c r="AZ117" s="41"/>
      <c r="BA117" s="41"/>
      <c r="BB117" s="41"/>
      <c r="BC117" s="41"/>
      <c r="BD117" s="41"/>
      <c r="BE117" s="41"/>
      <c r="BF117" s="41"/>
      <c r="BG117" s="41"/>
      <c r="BH117" s="41"/>
      <c r="BI117" s="41"/>
      <c r="BJ117" s="41"/>
      <c r="BK117" s="41"/>
      <c r="BL117" s="41"/>
      <c r="BM117" s="41"/>
    </row>
    <row r="118" spans="1:65">
      <c r="A118" s="205">
        <v>1</v>
      </c>
      <c r="B118" s="205"/>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206"/>
      <c r="AD118" s="206"/>
      <c r="AE118" s="206"/>
      <c r="AF118" s="206"/>
      <c r="AG118" s="206"/>
      <c r="AH118" s="206"/>
      <c r="AI118" s="206"/>
      <c r="AJ118" s="206"/>
      <c r="AK118" s="206"/>
      <c r="AL118" s="206"/>
      <c r="AM118" s="206"/>
      <c r="AN118" s="206"/>
      <c r="AO118" s="206"/>
      <c r="AP118" s="207"/>
      <c r="AQ118" s="207"/>
      <c r="AR118" s="207"/>
      <c r="AS118" s="207"/>
      <c r="AT118" s="207"/>
      <c r="AU118" s="207"/>
      <c r="AV118" s="207"/>
      <c r="AW118" s="207"/>
      <c r="AY118" s="83"/>
      <c r="AZ118" s="83"/>
      <c r="BA118" s="83"/>
    </row>
    <row r="119" spans="1:65">
      <c r="A119" s="205"/>
      <c r="B119" s="205"/>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206"/>
      <c r="AD119" s="206"/>
      <c r="AE119" s="206"/>
      <c r="AF119" s="206"/>
      <c r="AG119" s="206"/>
      <c r="AH119" s="206"/>
      <c r="AI119" s="206"/>
      <c r="AJ119" s="206"/>
      <c r="AK119" s="206"/>
      <c r="AL119" s="206"/>
      <c r="AM119" s="206"/>
      <c r="AN119" s="206"/>
      <c r="AO119" s="206"/>
      <c r="AP119" s="207"/>
      <c r="AQ119" s="207"/>
      <c r="AR119" s="207"/>
      <c r="AS119" s="207"/>
      <c r="AT119" s="207"/>
      <c r="AU119" s="207"/>
      <c r="AV119" s="207"/>
      <c r="AW119" s="207"/>
      <c r="AY119" s="84"/>
      <c r="AZ119" s="84"/>
      <c r="BA119" s="84"/>
    </row>
    <row r="120" spans="1:65">
      <c r="A120" s="205"/>
      <c r="B120" s="205"/>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206"/>
      <c r="AD120" s="206"/>
      <c r="AE120" s="206"/>
      <c r="AF120" s="206"/>
      <c r="AG120" s="206"/>
      <c r="AH120" s="206"/>
      <c r="AI120" s="206"/>
      <c r="AJ120" s="206"/>
      <c r="AK120" s="206"/>
      <c r="AL120" s="206"/>
      <c r="AM120" s="206"/>
      <c r="AN120" s="206"/>
      <c r="AO120" s="206"/>
      <c r="AP120" s="207"/>
      <c r="AQ120" s="207"/>
      <c r="AR120" s="207"/>
      <c r="AS120" s="207"/>
      <c r="AT120" s="207"/>
      <c r="AU120" s="207"/>
      <c r="AV120" s="207"/>
      <c r="AW120" s="207"/>
      <c r="AY120" s="83"/>
      <c r="AZ120" s="83"/>
      <c r="BA120" s="83"/>
    </row>
    <row r="121" spans="1:65">
      <c r="A121" s="205">
        <v>2</v>
      </c>
      <c r="B121" s="205"/>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206"/>
      <c r="AD121" s="206"/>
      <c r="AE121" s="206"/>
      <c r="AF121" s="206"/>
      <c r="AG121" s="206"/>
      <c r="AH121" s="206"/>
      <c r="AI121" s="206"/>
      <c r="AJ121" s="206"/>
      <c r="AK121" s="206"/>
      <c r="AL121" s="206"/>
      <c r="AM121" s="206"/>
      <c r="AN121" s="206"/>
      <c r="AO121" s="206"/>
      <c r="AP121" s="207"/>
      <c r="AQ121" s="207"/>
      <c r="AR121" s="207"/>
      <c r="AS121" s="207"/>
      <c r="AT121" s="207"/>
      <c r="AU121" s="207"/>
      <c r="AV121" s="207"/>
      <c r="AW121" s="207"/>
      <c r="AY121" s="83"/>
      <c r="AZ121" s="83"/>
      <c r="BA121" s="83"/>
    </row>
    <row r="122" spans="1:65">
      <c r="A122" s="205"/>
      <c r="B122" s="205"/>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206"/>
      <c r="AD122" s="206"/>
      <c r="AE122" s="206"/>
      <c r="AF122" s="206"/>
      <c r="AG122" s="206"/>
      <c r="AH122" s="206"/>
      <c r="AI122" s="206"/>
      <c r="AJ122" s="206"/>
      <c r="AK122" s="206"/>
      <c r="AL122" s="206"/>
      <c r="AM122" s="206"/>
      <c r="AN122" s="206"/>
      <c r="AO122" s="206"/>
      <c r="AP122" s="207"/>
      <c r="AQ122" s="207"/>
      <c r="AR122" s="207"/>
      <c r="AS122" s="207"/>
      <c r="AT122" s="207"/>
      <c r="AU122" s="207"/>
      <c r="AV122" s="207"/>
      <c r="AW122" s="207"/>
      <c r="AY122" s="84"/>
      <c r="AZ122" s="84"/>
      <c r="BA122" s="84"/>
    </row>
    <row r="123" spans="1:65">
      <c r="A123" s="205"/>
      <c r="B123" s="205"/>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206"/>
      <c r="AD123" s="206"/>
      <c r="AE123" s="206"/>
      <c r="AF123" s="206"/>
      <c r="AG123" s="206"/>
      <c r="AH123" s="206"/>
      <c r="AI123" s="206"/>
      <c r="AJ123" s="206"/>
      <c r="AK123" s="206"/>
      <c r="AL123" s="206"/>
      <c r="AM123" s="206"/>
      <c r="AN123" s="206"/>
      <c r="AO123" s="206"/>
      <c r="AP123" s="207"/>
      <c r="AQ123" s="207"/>
      <c r="AR123" s="207"/>
      <c r="AS123" s="207"/>
      <c r="AT123" s="207"/>
      <c r="AU123" s="207"/>
      <c r="AV123" s="207"/>
      <c r="AW123" s="207"/>
      <c r="AY123" s="83"/>
      <c r="AZ123" s="83"/>
      <c r="BA123" s="83"/>
    </row>
    <row r="124" spans="1:65">
      <c r="A124" s="205">
        <v>3</v>
      </c>
      <c r="B124" s="205"/>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206"/>
      <c r="AD124" s="206"/>
      <c r="AE124" s="206"/>
      <c r="AF124" s="206"/>
      <c r="AG124" s="206"/>
      <c r="AH124" s="206"/>
      <c r="AI124" s="206"/>
      <c r="AJ124" s="206"/>
      <c r="AK124" s="206"/>
      <c r="AL124" s="206"/>
      <c r="AM124" s="206"/>
      <c r="AN124" s="206"/>
      <c r="AO124" s="206"/>
      <c r="AP124" s="207"/>
      <c r="AQ124" s="207"/>
      <c r="AR124" s="207"/>
      <c r="AS124" s="207"/>
      <c r="AT124" s="207"/>
      <c r="AU124" s="207"/>
      <c r="AV124" s="207"/>
      <c r="AW124" s="207"/>
      <c r="AY124" s="83"/>
      <c r="AZ124" s="83"/>
      <c r="BA124" s="83"/>
    </row>
    <row r="125" spans="1:65">
      <c r="A125" s="205"/>
      <c r="B125" s="205"/>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206"/>
      <c r="AD125" s="206"/>
      <c r="AE125" s="206"/>
      <c r="AF125" s="206"/>
      <c r="AG125" s="206"/>
      <c r="AH125" s="206"/>
      <c r="AI125" s="206"/>
      <c r="AJ125" s="206"/>
      <c r="AK125" s="206"/>
      <c r="AL125" s="206"/>
      <c r="AM125" s="206"/>
      <c r="AN125" s="206"/>
      <c r="AO125" s="206"/>
      <c r="AP125" s="207"/>
      <c r="AQ125" s="207"/>
      <c r="AR125" s="207"/>
      <c r="AS125" s="207"/>
      <c r="AT125" s="207"/>
      <c r="AU125" s="207"/>
      <c r="AV125" s="207"/>
      <c r="AW125" s="207"/>
      <c r="AY125" s="83"/>
      <c r="AZ125" s="83"/>
      <c r="BA125" s="83"/>
    </row>
    <row r="126" spans="1:65">
      <c r="A126" s="205"/>
      <c r="B126" s="205"/>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206"/>
      <c r="AD126" s="206"/>
      <c r="AE126" s="206"/>
      <c r="AF126" s="206"/>
      <c r="AG126" s="206"/>
      <c r="AH126" s="206"/>
      <c r="AI126" s="206"/>
      <c r="AJ126" s="206"/>
      <c r="AK126" s="206"/>
      <c r="AL126" s="206"/>
      <c r="AM126" s="206"/>
      <c r="AN126" s="206"/>
      <c r="AO126" s="206"/>
      <c r="AP126" s="207"/>
      <c r="AQ126" s="207"/>
      <c r="AR126" s="207"/>
      <c r="AS126" s="207"/>
      <c r="AT126" s="207"/>
      <c r="AU126" s="207"/>
      <c r="AV126" s="207"/>
      <c r="AW126" s="207"/>
      <c r="AY126" s="83"/>
      <c r="AZ126" s="83"/>
      <c r="BA126" s="83"/>
    </row>
    <row r="127" spans="1:65">
      <c r="A127" s="205">
        <v>4</v>
      </c>
      <c r="B127" s="205"/>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206"/>
      <c r="AD127" s="206"/>
      <c r="AE127" s="206"/>
      <c r="AF127" s="206"/>
      <c r="AG127" s="206"/>
      <c r="AH127" s="206"/>
      <c r="AI127" s="206"/>
      <c r="AJ127" s="206"/>
      <c r="AK127" s="206"/>
      <c r="AL127" s="206"/>
      <c r="AM127" s="206"/>
      <c r="AN127" s="206"/>
      <c r="AO127" s="206"/>
      <c r="AP127" s="207"/>
      <c r="AQ127" s="207"/>
      <c r="AR127" s="207"/>
      <c r="AS127" s="207"/>
      <c r="AT127" s="207"/>
      <c r="AU127" s="207"/>
      <c r="AV127" s="207"/>
      <c r="AW127" s="207"/>
      <c r="AY127" s="83"/>
      <c r="AZ127" s="83"/>
      <c r="BA127" s="83"/>
    </row>
    <row r="128" spans="1:65">
      <c r="A128" s="205"/>
      <c r="B128" s="205"/>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206"/>
      <c r="AD128" s="206"/>
      <c r="AE128" s="206"/>
      <c r="AF128" s="206"/>
      <c r="AG128" s="206"/>
      <c r="AH128" s="206"/>
      <c r="AI128" s="206"/>
      <c r="AJ128" s="206"/>
      <c r="AK128" s="206"/>
      <c r="AL128" s="206"/>
      <c r="AM128" s="206"/>
      <c r="AN128" s="206"/>
      <c r="AO128" s="206"/>
      <c r="AP128" s="207"/>
      <c r="AQ128" s="207"/>
      <c r="AR128" s="207"/>
      <c r="AS128" s="207"/>
      <c r="AT128" s="207"/>
      <c r="AU128" s="207"/>
      <c r="AV128" s="207"/>
      <c r="AW128" s="207"/>
      <c r="AY128" s="83"/>
      <c r="AZ128" s="83"/>
      <c r="BA128" s="83"/>
    </row>
    <row r="129" spans="1:65">
      <c r="A129" s="205"/>
      <c r="B129" s="205"/>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206"/>
      <c r="AD129" s="206"/>
      <c r="AE129" s="206"/>
      <c r="AF129" s="206"/>
      <c r="AG129" s="206"/>
      <c r="AH129" s="206"/>
      <c r="AI129" s="206"/>
      <c r="AJ129" s="206"/>
      <c r="AK129" s="206"/>
      <c r="AL129" s="206"/>
      <c r="AM129" s="206"/>
      <c r="AN129" s="206"/>
      <c r="AO129" s="206"/>
      <c r="AP129" s="207"/>
      <c r="AQ129" s="207"/>
      <c r="AR129" s="207"/>
      <c r="AS129" s="207"/>
      <c r="AT129" s="207"/>
      <c r="AU129" s="207"/>
      <c r="AV129" s="207"/>
      <c r="AW129" s="207"/>
      <c r="AY129" s="83"/>
      <c r="AZ129" s="83"/>
      <c r="BA129" s="83"/>
    </row>
    <row r="130" spans="1:65">
      <c r="A130" s="205">
        <v>5</v>
      </c>
      <c r="B130" s="205"/>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206"/>
      <c r="AD130" s="206"/>
      <c r="AE130" s="206"/>
      <c r="AF130" s="206"/>
      <c r="AG130" s="206"/>
      <c r="AH130" s="206"/>
      <c r="AI130" s="206"/>
      <c r="AJ130" s="206"/>
      <c r="AK130" s="206"/>
      <c r="AL130" s="206"/>
      <c r="AM130" s="206"/>
      <c r="AN130" s="206"/>
      <c r="AO130" s="206"/>
      <c r="AP130" s="207"/>
      <c r="AQ130" s="207"/>
      <c r="AR130" s="207"/>
      <c r="AS130" s="207"/>
      <c r="AT130" s="207"/>
      <c r="AU130" s="207"/>
      <c r="AV130" s="207"/>
      <c r="AW130" s="207"/>
      <c r="AY130" s="83"/>
      <c r="AZ130" s="83"/>
      <c r="BA130" s="83"/>
    </row>
    <row r="131" spans="1:65">
      <c r="A131" s="205"/>
      <c r="B131" s="205"/>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206"/>
      <c r="AD131" s="206"/>
      <c r="AE131" s="206"/>
      <c r="AF131" s="206"/>
      <c r="AG131" s="206"/>
      <c r="AH131" s="206"/>
      <c r="AI131" s="206"/>
      <c r="AJ131" s="206"/>
      <c r="AK131" s="206"/>
      <c r="AL131" s="206"/>
      <c r="AM131" s="206"/>
      <c r="AN131" s="206"/>
      <c r="AO131" s="206"/>
      <c r="AP131" s="207"/>
      <c r="AQ131" s="207"/>
      <c r="AR131" s="207"/>
      <c r="AS131" s="207"/>
      <c r="AT131" s="207"/>
      <c r="AU131" s="207"/>
      <c r="AV131" s="207"/>
      <c r="AW131" s="207"/>
      <c r="AY131" s="83"/>
      <c r="AZ131" s="83"/>
      <c r="BA131" s="83"/>
    </row>
    <row r="132" spans="1:65">
      <c r="A132" s="205"/>
      <c r="B132" s="205"/>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206"/>
      <c r="AD132" s="206"/>
      <c r="AE132" s="206"/>
      <c r="AF132" s="206"/>
      <c r="AG132" s="206"/>
      <c r="AH132" s="206"/>
      <c r="AI132" s="206"/>
      <c r="AJ132" s="206"/>
      <c r="AK132" s="206"/>
      <c r="AL132" s="206"/>
      <c r="AM132" s="206"/>
      <c r="AN132" s="206"/>
      <c r="AO132" s="206"/>
      <c r="AP132" s="207"/>
      <c r="AQ132" s="207"/>
      <c r="AR132" s="207"/>
      <c r="AS132" s="207"/>
      <c r="AT132" s="207"/>
      <c r="AU132" s="207"/>
      <c r="AV132" s="207"/>
      <c r="AW132" s="207"/>
      <c r="AY132" s="83"/>
      <c r="AZ132" s="83"/>
      <c r="BA132" s="83"/>
    </row>
    <row r="133" spans="1:65">
      <c r="A133" s="205">
        <v>6</v>
      </c>
      <c r="B133" s="205"/>
      <c r="C133" s="187"/>
      <c r="D133" s="187"/>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187"/>
      <c r="AC133" s="206"/>
      <c r="AD133" s="206"/>
      <c r="AE133" s="206"/>
      <c r="AF133" s="206"/>
      <c r="AG133" s="206"/>
      <c r="AH133" s="206"/>
      <c r="AI133" s="206"/>
      <c r="AJ133" s="206"/>
      <c r="AK133" s="206"/>
      <c r="AL133" s="206"/>
      <c r="AM133" s="206"/>
      <c r="AN133" s="206"/>
      <c r="AO133" s="206"/>
      <c r="AP133" s="207"/>
      <c r="AQ133" s="207"/>
      <c r="AR133" s="207"/>
      <c r="AS133" s="207"/>
      <c r="AT133" s="207"/>
      <c r="AU133" s="207"/>
      <c r="AV133" s="207"/>
      <c r="AW133" s="207"/>
      <c r="AY133" s="83"/>
      <c r="AZ133" s="83"/>
      <c r="BA133" s="83"/>
    </row>
    <row r="134" spans="1:65">
      <c r="A134" s="205"/>
      <c r="B134" s="205"/>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206"/>
      <c r="AD134" s="206"/>
      <c r="AE134" s="206"/>
      <c r="AF134" s="206"/>
      <c r="AG134" s="206"/>
      <c r="AH134" s="206"/>
      <c r="AI134" s="206"/>
      <c r="AJ134" s="206"/>
      <c r="AK134" s="206"/>
      <c r="AL134" s="206"/>
      <c r="AM134" s="206"/>
      <c r="AN134" s="206"/>
      <c r="AO134" s="206"/>
      <c r="AP134" s="207"/>
      <c r="AQ134" s="207"/>
      <c r="AR134" s="207"/>
      <c r="AS134" s="207"/>
      <c r="AT134" s="207"/>
      <c r="AU134" s="207"/>
      <c r="AV134" s="207"/>
      <c r="AW134" s="207"/>
      <c r="AY134" s="83"/>
      <c r="AZ134" s="83"/>
      <c r="BA134" s="83"/>
    </row>
    <row r="135" spans="1:65">
      <c r="A135" s="205"/>
      <c r="B135" s="205"/>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187"/>
      <c r="AC135" s="206"/>
      <c r="AD135" s="206"/>
      <c r="AE135" s="206"/>
      <c r="AF135" s="206"/>
      <c r="AG135" s="206"/>
      <c r="AH135" s="206"/>
      <c r="AI135" s="206"/>
      <c r="AJ135" s="206"/>
      <c r="AK135" s="206"/>
      <c r="AL135" s="206"/>
      <c r="AM135" s="206"/>
      <c r="AN135" s="206"/>
      <c r="AO135" s="206"/>
      <c r="AP135" s="207"/>
      <c r="AQ135" s="207"/>
      <c r="AR135" s="207"/>
      <c r="AS135" s="207"/>
      <c r="AT135" s="207"/>
      <c r="AU135" s="207"/>
      <c r="AV135" s="207"/>
      <c r="AW135" s="207"/>
      <c r="AY135" s="83"/>
      <c r="AZ135" s="83"/>
      <c r="BA135" s="83"/>
    </row>
    <row r="136" spans="1:65">
      <c r="A136" s="205">
        <v>7</v>
      </c>
      <c r="B136" s="205"/>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206"/>
      <c r="AD136" s="206"/>
      <c r="AE136" s="206"/>
      <c r="AF136" s="206"/>
      <c r="AG136" s="206"/>
      <c r="AH136" s="206"/>
      <c r="AI136" s="206"/>
      <c r="AJ136" s="206"/>
      <c r="AK136" s="206"/>
      <c r="AL136" s="206"/>
      <c r="AM136" s="206"/>
      <c r="AN136" s="206"/>
      <c r="AO136" s="206"/>
      <c r="AP136" s="207"/>
      <c r="AQ136" s="207"/>
      <c r="AR136" s="207"/>
      <c r="AS136" s="207"/>
      <c r="AT136" s="207"/>
      <c r="AU136" s="207"/>
      <c r="AV136" s="207"/>
      <c r="AW136" s="207"/>
      <c r="AY136" s="83"/>
      <c r="AZ136" s="83"/>
      <c r="BA136" s="83"/>
    </row>
    <row r="137" spans="1:65">
      <c r="A137" s="205"/>
      <c r="B137" s="205"/>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206"/>
      <c r="AD137" s="206"/>
      <c r="AE137" s="206"/>
      <c r="AF137" s="206"/>
      <c r="AG137" s="206"/>
      <c r="AH137" s="206"/>
      <c r="AI137" s="206"/>
      <c r="AJ137" s="206"/>
      <c r="AK137" s="206"/>
      <c r="AL137" s="206"/>
      <c r="AM137" s="206"/>
      <c r="AN137" s="206"/>
      <c r="AO137" s="206"/>
      <c r="AP137" s="207"/>
      <c r="AQ137" s="207"/>
      <c r="AR137" s="207"/>
      <c r="AS137" s="207"/>
      <c r="AT137" s="207"/>
      <c r="AU137" s="207"/>
      <c r="AV137" s="207"/>
      <c r="AW137" s="207"/>
    </row>
    <row r="138" spans="1:65">
      <c r="A138" s="205"/>
      <c r="B138" s="205"/>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206"/>
      <c r="AD138" s="206"/>
      <c r="AE138" s="206"/>
      <c r="AF138" s="206"/>
      <c r="AG138" s="206"/>
      <c r="AH138" s="206"/>
      <c r="AI138" s="206"/>
      <c r="AJ138" s="206"/>
      <c r="AK138" s="206"/>
      <c r="AL138" s="206"/>
      <c r="AM138" s="206"/>
      <c r="AN138" s="206"/>
      <c r="AO138" s="206"/>
      <c r="AP138" s="207"/>
      <c r="AQ138" s="207"/>
      <c r="AR138" s="207"/>
      <c r="AS138" s="207"/>
      <c r="AT138" s="207"/>
      <c r="AU138" s="207"/>
      <c r="AV138" s="207"/>
      <c r="AW138" s="207"/>
    </row>
    <row r="140" spans="1:65">
      <c r="A140" s="37" t="s">
        <v>116</v>
      </c>
      <c r="AM140" s="200" t="s">
        <v>90</v>
      </c>
      <c r="AN140" s="200"/>
      <c r="AO140" s="202" t="s">
        <v>118</v>
      </c>
      <c r="AP140" s="202"/>
      <c r="AQ140" s="202"/>
      <c r="AS140" s="200" t="s">
        <v>90</v>
      </c>
      <c r="AT140" s="200"/>
      <c r="AU140" s="201" t="s">
        <v>120</v>
      </c>
      <c r="AV140" s="201"/>
      <c r="AW140" s="201"/>
    </row>
    <row r="141" spans="1:65" s="3" customFormat="1" ht="11.25" customHeight="1">
      <c r="A141" s="38" t="s">
        <v>117</v>
      </c>
      <c r="AM141" s="200"/>
      <c r="AN141" s="200"/>
      <c r="AO141" s="189" t="s">
        <v>119</v>
      </c>
      <c r="AP141" s="203"/>
      <c r="AQ141" s="203"/>
      <c r="AR141"/>
      <c r="AS141" s="200"/>
      <c r="AT141" s="200"/>
      <c r="AU141" s="204" t="s">
        <v>121</v>
      </c>
      <c r="AV141" s="204"/>
      <c r="AW141" s="204"/>
      <c r="AX141"/>
      <c r="AY141" s="40"/>
      <c r="AZ141" s="40"/>
      <c r="BA141" s="41"/>
      <c r="BB141" s="41"/>
      <c r="BC141" s="41"/>
      <c r="BD141" s="41"/>
      <c r="BE141" s="41"/>
      <c r="BF141" s="41"/>
      <c r="BG141" s="41"/>
      <c r="BH141" s="41"/>
      <c r="BI141" s="41"/>
      <c r="BJ141" s="41"/>
      <c r="BK141" s="41"/>
      <c r="BL141" s="41"/>
      <c r="BM141" s="41"/>
    </row>
    <row r="142" spans="1:65" s="39" customFormat="1">
      <c r="A142" s="197" t="s">
        <v>106</v>
      </c>
      <c r="B142" s="198"/>
      <c r="C142" s="198"/>
      <c r="D142" s="198"/>
      <c r="E142" s="198"/>
      <c r="F142" s="198"/>
      <c r="G142" s="198"/>
      <c r="H142" s="198"/>
      <c r="I142" s="199"/>
      <c r="J142" s="197" t="s">
        <v>122</v>
      </c>
      <c r="K142" s="198"/>
      <c r="L142" s="198"/>
      <c r="M142" s="198"/>
      <c r="N142" s="198"/>
      <c r="O142" s="199"/>
      <c r="P142" s="197" t="s">
        <v>123</v>
      </c>
      <c r="Q142" s="198"/>
      <c r="R142" s="198"/>
      <c r="S142" s="198"/>
      <c r="T142" s="198"/>
      <c r="U142" s="199"/>
      <c r="V142" s="197" t="s">
        <v>110</v>
      </c>
      <c r="W142" s="198"/>
      <c r="X142" s="198"/>
      <c r="Y142" s="198"/>
      <c r="Z142" s="199"/>
      <c r="AA142" s="197" t="s">
        <v>124</v>
      </c>
      <c r="AB142" s="198"/>
      <c r="AC142" s="198"/>
      <c r="AD142" s="198"/>
      <c r="AE142" s="198"/>
      <c r="AF142" s="198"/>
      <c r="AG142" s="198"/>
      <c r="AH142" s="199"/>
      <c r="AI142" s="197" t="s">
        <v>10</v>
      </c>
      <c r="AJ142" s="198"/>
      <c r="AK142" s="198"/>
      <c r="AL142" s="198"/>
      <c r="AM142" s="198"/>
      <c r="AN142" s="198"/>
      <c r="AO142" s="198"/>
      <c r="AP142" s="199"/>
      <c r="AQ142" s="197" t="s">
        <v>125</v>
      </c>
      <c r="AR142" s="198"/>
      <c r="AS142" s="198"/>
      <c r="AT142" s="198"/>
      <c r="AU142" s="198"/>
      <c r="AV142" s="198"/>
      <c r="AW142" s="199"/>
      <c r="AY142" s="44"/>
      <c r="AZ142" s="44"/>
      <c r="BA142" s="44"/>
      <c r="BB142" s="44"/>
      <c r="BC142" s="44"/>
      <c r="BD142" s="44"/>
      <c r="BE142" s="44"/>
      <c r="BF142" s="44"/>
      <c r="BG142" s="44"/>
      <c r="BH142" s="44"/>
      <c r="BI142" s="44"/>
      <c r="BJ142" s="44"/>
      <c r="BK142" s="44"/>
      <c r="BL142" s="44"/>
      <c r="BM142" s="44"/>
    </row>
    <row r="143" spans="1:65" s="3" customFormat="1" ht="11.25">
      <c r="A143" s="188" t="s">
        <v>126</v>
      </c>
      <c r="B143" s="189"/>
      <c r="C143" s="189"/>
      <c r="D143" s="189"/>
      <c r="E143" s="189"/>
      <c r="F143" s="189"/>
      <c r="G143" s="189"/>
      <c r="H143" s="189"/>
      <c r="I143" s="190"/>
      <c r="J143" s="188" t="s">
        <v>127</v>
      </c>
      <c r="K143" s="189"/>
      <c r="L143" s="189"/>
      <c r="M143" s="189"/>
      <c r="N143" s="189"/>
      <c r="O143" s="190"/>
      <c r="P143" s="191" t="s">
        <v>128</v>
      </c>
      <c r="Q143" s="192"/>
      <c r="R143" s="192"/>
      <c r="S143" s="192"/>
      <c r="T143" s="192"/>
      <c r="U143" s="193"/>
      <c r="V143" s="188" t="s">
        <v>111</v>
      </c>
      <c r="W143" s="189"/>
      <c r="X143" s="189"/>
      <c r="Y143" s="189"/>
      <c r="Z143" s="190"/>
      <c r="AA143" s="191" t="s">
        <v>130</v>
      </c>
      <c r="AB143" s="192"/>
      <c r="AC143" s="192"/>
      <c r="AD143" s="192"/>
      <c r="AE143" s="192"/>
      <c r="AF143" s="192"/>
      <c r="AG143" s="192"/>
      <c r="AH143" s="193"/>
      <c r="AI143" s="188" t="s">
        <v>132</v>
      </c>
      <c r="AJ143" s="189"/>
      <c r="AK143" s="189"/>
      <c r="AL143" s="189"/>
      <c r="AM143" s="189"/>
      <c r="AN143" s="189"/>
      <c r="AO143" s="189"/>
      <c r="AP143" s="190"/>
      <c r="AQ143" s="194" t="s">
        <v>133</v>
      </c>
      <c r="AR143" s="195"/>
      <c r="AS143" s="195"/>
      <c r="AT143" s="195"/>
      <c r="AU143" s="195"/>
      <c r="AV143" s="195"/>
      <c r="AW143" s="196"/>
      <c r="AY143" s="41"/>
      <c r="AZ143" s="41"/>
      <c r="BA143" s="41"/>
      <c r="BB143" s="41"/>
      <c r="BC143" s="41"/>
      <c r="BD143" s="41"/>
      <c r="BE143" s="41"/>
      <c r="BF143" s="41"/>
      <c r="BG143" s="41"/>
      <c r="BH143" s="41"/>
      <c r="BI143" s="41"/>
      <c r="BJ143" s="41"/>
      <c r="BK143" s="41"/>
      <c r="BL143" s="41"/>
      <c r="BM143" s="41"/>
    </row>
    <row r="144" spans="1:65" s="3" customFormat="1" ht="11.25">
      <c r="A144" s="18"/>
      <c r="B144" s="21"/>
      <c r="C144" s="21"/>
      <c r="D144" s="21"/>
      <c r="E144" s="21"/>
      <c r="F144" s="21"/>
      <c r="G144" s="21"/>
      <c r="H144" s="21"/>
      <c r="I144" s="23"/>
      <c r="J144" s="18"/>
      <c r="K144" s="21"/>
      <c r="L144" s="21"/>
      <c r="M144" s="21"/>
      <c r="N144" s="21"/>
      <c r="O144" s="23"/>
      <c r="P144" s="186" t="s">
        <v>129</v>
      </c>
      <c r="Q144" s="159"/>
      <c r="R144" s="159"/>
      <c r="S144" s="159"/>
      <c r="T144" s="159"/>
      <c r="U144" s="160"/>
      <c r="V144" s="18"/>
      <c r="W144" s="21"/>
      <c r="X144" s="21"/>
      <c r="Y144" s="21"/>
      <c r="Z144" s="23"/>
      <c r="AA144" s="186" t="s">
        <v>131</v>
      </c>
      <c r="AB144" s="159"/>
      <c r="AC144" s="159"/>
      <c r="AD144" s="159"/>
      <c r="AE144" s="159"/>
      <c r="AF144" s="159"/>
      <c r="AG144" s="159"/>
      <c r="AH144" s="160"/>
      <c r="AI144" s="18"/>
      <c r="AJ144" s="21"/>
      <c r="AK144" s="21"/>
      <c r="AL144" s="21"/>
      <c r="AM144" s="21"/>
      <c r="AN144" s="21"/>
      <c r="AO144" s="21"/>
      <c r="AP144" s="23"/>
      <c r="AQ144" s="18"/>
      <c r="AR144" s="21"/>
      <c r="AS144" s="21"/>
      <c r="AT144" s="21"/>
      <c r="AU144" s="21"/>
      <c r="AV144" s="21"/>
      <c r="AW144" s="23"/>
      <c r="AY144" s="41"/>
      <c r="AZ144" s="41"/>
      <c r="BA144" s="41"/>
      <c r="BB144" s="41"/>
      <c r="BC144" s="41"/>
      <c r="BD144" s="41"/>
      <c r="BE144" s="41"/>
      <c r="BF144" s="41"/>
      <c r="BG144" s="41"/>
      <c r="BH144" s="41"/>
      <c r="BI144" s="41"/>
      <c r="BJ144" s="41"/>
      <c r="BK144" s="41"/>
      <c r="BL144" s="41"/>
      <c r="BM144" s="41"/>
    </row>
    <row r="145" spans="1:65">
      <c r="A145" s="187"/>
      <c r="B145" s="187"/>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row>
    <row r="146" spans="1:65">
      <c r="A146" s="187"/>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row>
    <row r="147" spans="1:65">
      <c r="A147" s="187"/>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row>
    <row r="148" spans="1:65">
      <c r="A148" s="187"/>
      <c r="B148" s="187"/>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row>
    <row r="149" spans="1:65">
      <c r="A149" s="187"/>
      <c r="B149" s="187"/>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row>
    <row r="150" spans="1:65">
      <c r="A150" s="187"/>
      <c r="B150" s="187"/>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row>
    <row r="151" spans="1:65">
      <c r="A151" s="187"/>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row>
    <row r="152" spans="1:65">
      <c r="A152" s="187"/>
      <c r="B152" s="187"/>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row>
    <row r="153" spans="1:65" ht="6" customHeight="1"/>
    <row r="154" spans="1:65">
      <c r="A154" t="s">
        <v>134</v>
      </c>
    </row>
    <row r="155" spans="1:65">
      <c r="A155" s="138" t="s">
        <v>135</v>
      </c>
      <c r="B155" s="134"/>
      <c r="C155" s="134"/>
      <c r="D155" s="134"/>
      <c r="E155" s="134"/>
      <c r="F155" s="134"/>
      <c r="G155" s="134"/>
      <c r="H155" s="134"/>
      <c r="I155" s="135"/>
      <c r="J155" s="131"/>
      <c r="K155" s="132"/>
      <c r="L155" s="132"/>
      <c r="M155" s="132"/>
      <c r="N155" s="132"/>
      <c r="O155" s="132"/>
      <c r="P155" s="132"/>
      <c r="Q155" s="132"/>
      <c r="R155" s="132"/>
      <c r="S155" s="132"/>
      <c r="T155" s="132"/>
      <c r="U155" s="132"/>
      <c r="V155" s="132"/>
      <c r="W155" s="132"/>
      <c r="X155" s="132"/>
      <c r="Y155" s="132"/>
      <c r="Z155" s="132"/>
      <c r="AA155" s="132"/>
      <c r="AB155" s="133"/>
      <c r="AC155" s="138" t="s">
        <v>136</v>
      </c>
      <c r="AD155" s="134"/>
      <c r="AE155" s="134"/>
      <c r="AF155" s="134"/>
      <c r="AG155" s="134"/>
      <c r="AH155" s="134"/>
      <c r="AI155" s="134"/>
      <c r="AJ155" s="134"/>
      <c r="AK155" s="134"/>
      <c r="AL155" s="135"/>
      <c r="AM155" s="131"/>
      <c r="AN155" s="132"/>
      <c r="AO155" s="132"/>
      <c r="AP155" s="132"/>
      <c r="AQ155" s="132"/>
      <c r="AR155" s="132"/>
      <c r="AS155" s="132"/>
      <c r="AT155" s="132"/>
      <c r="AU155" s="132"/>
      <c r="AV155" s="132"/>
      <c r="AW155" s="133"/>
    </row>
    <row r="156" spans="1:65" s="1" customFormat="1" ht="11.25">
      <c r="A156" s="155" t="s">
        <v>107</v>
      </c>
      <c r="B156" s="156"/>
      <c r="C156" s="156"/>
      <c r="D156" s="156"/>
      <c r="E156" s="156"/>
      <c r="F156" s="156"/>
      <c r="G156" s="156"/>
      <c r="H156" s="156"/>
      <c r="I156" s="157"/>
      <c r="J156" s="146"/>
      <c r="K156" s="147"/>
      <c r="L156" s="147"/>
      <c r="M156" s="147"/>
      <c r="N156" s="147"/>
      <c r="O156" s="147"/>
      <c r="P156" s="147"/>
      <c r="Q156" s="147"/>
      <c r="R156" s="147"/>
      <c r="S156" s="147"/>
      <c r="T156" s="147"/>
      <c r="U156" s="147"/>
      <c r="V156" s="147"/>
      <c r="W156" s="147"/>
      <c r="X156" s="147"/>
      <c r="Y156" s="147"/>
      <c r="Z156" s="147"/>
      <c r="AA156" s="147"/>
      <c r="AB156" s="148"/>
      <c r="AC156" s="155" t="s">
        <v>111</v>
      </c>
      <c r="AD156" s="156"/>
      <c r="AE156" s="156"/>
      <c r="AF156" s="156"/>
      <c r="AG156" s="156"/>
      <c r="AH156" s="156"/>
      <c r="AI156" s="156"/>
      <c r="AJ156" s="156"/>
      <c r="AK156" s="156"/>
      <c r="AL156" s="157"/>
      <c r="AM156" s="146"/>
      <c r="AN156" s="147"/>
      <c r="AO156" s="147"/>
      <c r="AP156" s="147"/>
      <c r="AQ156" s="147"/>
      <c r="AR156" s="147"/>
      <c r="AS156" s="147"/>
      <c r="AT156" s="147"/>
      <c r="AU156" s="147"/>
      <c r="AV156" s="147"/>
      <c r="AW156" s="148"/>
      <c r="AY156" s="41"/>
      <c r="AZ156" s="41"/>
      <c r="BA156" s="41"/>
      <c r="BB156" s="41"/>
      <c r="BC156" s="41"/>
      <c r="BD156" s="41"/>
      <c r="BE156" s="41"/>
      <c r="BF156" s="41"/>
      <c r="BG156" s="41"/>
      <c r="BH156" s="41"/>
      <c r="BI156" s="41"/>
      <c r="BJ156" s="41"/>
      <c r="BK156" s="41"/>
      <c r="BL156" s="41"/>
      <c r="BM156" s="41"/>
    </row>
    <row r="157" spans="1:65">
      <c r="A157" s="179" t="s">
        <v>138</v>
      </c>
      <c r="B157" s="134"/>
      <c r="C157" s="134"/>
      <c r="D157" s="134"/>
      <c r="E157" s="134"/>
      <c r="F157" s="134"/>
      <c r="G157" s="134"/>
      <c r="H157" s="134"/>
      <c r="I157" s="135"/>
      <c r="J157" s="180"/>
      <c r="K157" s="181"/>
      <c r="L157" s="181"/>
      <c r="M157" s="181"/>
      <c r="N157" s="181"/>
      <c r="O157" s="181"/>
      <c r="P157" s="181"/>
      <c r="Q157" s="181"/>
      <c r="R157" s="181"/>
      <c r="S157" s="181"/>
      <c r="T157" s="181"/>
      <c r="U157" s="181"/>
      <c r="V157" s="181"/>
      <c r="W157" s="181"/>
      <c r="X157" s="181"/>
      <c r="Y157" s="181"/>
      <c r="Z157" s="181"/>
      <c r="AA157" s="181"/>
      <c r="AB157" s="182"/>
      <c r="AC157" s="138" t="s">
        <v>10</v>
      </c>
      <c r="AD157" s="134"/>
      <c r="AE157" s="134"/>
      <c r="AF157" s="134"/>
      <c r="AG157" s="134"/>
      <c r="AH157" s="134"/>
      <c r="AI157" s="134"/>
      <c r="AJ157" s="134"/>
      <c r="AK157" s="134"/>
      <c r="AL157" s="135"/>
      <c r="AM157" s="149"/>
      <c r="AN157" s="150"/>
      <c r="AO157" s="150"/>
      <c r="AP157" s="150"/>
      <c r="AQ157" s="150"/>
      <c r="AR157" s="150"/>
      <c r="AS157" s="150"/>
      <c r="AT157" s="150"/>
      <c r="AU157" s="150"/>
      <c r="AV157" s="150"/>
      <c r="AW157" s="151"/>
    </row>
    <row r="158" spans="1:65">
      <c r="A158" s="155" t="s">
        <v>137</v>
      </c>
      <c r="B158" s="156"/>
      <c r="C158" s="156"/>
      <c r="D158" s="156"/>
      <c r="E158" s="156"/>
      <c r="F158" s="156"/>
      <c r="G158" s="156"/>
      <c r="H158" s="156"/>
      <c r="I158" s="157"/>
      <c r="J158" s="183"/>
      <c r="K158" s="184"/>
      <c r="L158" s="184"/>
      <c r="M158" s="184"/>
      <c r="N158" s="184"/>
      <c r="O158" s="184"/>
      <c r="P158" s="184"/>
      <c r="Q158" s="184"/>
      <c r="R158" s="184"/>
      <c r="S158" s="184"/>
      <c r="T158" s="184"/>
      <c r="U158" s="184"/>
      <c r="V158" s="184"/>
      <c r="W158" s="184"/>
      <c r="X158" s="184"/>
      <c r="Y158" s="184"/>
      <c r="Z158" s="184"/>
      <c r="AA158" s="184"/>
      <c r="AB158" s="185"/>
      <c r="AC158" s="155" t="s">
        <v>139</v>
      </c>
      <c r="AD158" s="156"/>
      <c r="AE158" s="156"/>
      <c r="AF158" s="156"/>
      <c r="AG158" s="156"/>
      <c r="AH158" s="156"/>
      <c r="AI158" s="156"/>
      <c r="AJ158" s="156"/>
      <c r="AK158" s="156"/>
      <c r="AL158" s="157"/>
      <c r="AM158" s="152"/>
      <c r="AN158" s="153"/>
      <c r="AO158" s="153"/>
      <c r="AP158" s="153"/>
      <c r="AQ158" s="153"/>
      <c r="AR158" s="153"/>
      <c r="AS158" s="153"/>
      <c r="AT158" s="153"/>
      <c r="AU158" s="153"/>
      <c r="AV158" s="153"/>
      <c r="AW158" s="154"/>
    </row>
    <row r="159" spans="1:65">
      <c r="A159" s="138" t="s">
        <v>140</v>
      </c>
      <c r="B159" s="134"/>
      <c r="C159" s="134"/>
      <c r="D159" s="134"/>
      <c r="E159" s="134"/>
      <c r="F159" s="134"/>
      <c r="G159" s="134"/>
      <c r="H159" s="134"/>
      <c r="I159" s="135"/>
      <c r="J159" s="131"/>
      <c r="K159" s="132"/>
      <c r="L159" s="132"/>
      <c r="M159" s="132"/>
      <c r="N159" s="132"/>
      <c r="O159" s="132"/>
      <c r="P159" s="132"/>
      <c r="Q159" s="132"/>
      <c r="R159" s="132"/>
      <c r="S159" s="132"/>
      <c r="T159" s="132"/>
      <c r="U159" s="132"/>
      <c r="V159" s="132"/>
      <c r="W159" s="132"/>
      <c r="X159" s="132"/>
      <c r="Y159" s="132"/>
      <c r="Z159" s="132"/>
      <c r="AA159" s="132"/>
      <c r="AB159" s="133"/>
      <c r="AC159" s="138" t="s">
        <v>142</v>
      </c>
      <c r="AD159" s="134"/>
      <c r="AE159" s="134"/>
      <c r="AF159" s="134"/>
      <c r="AG159" s="134"/>
      <c r="AH159" s="134"/>
      <c r="AI159" s="134"/>
      <c r="AJ159" s="134"/>
      <c r="AK159" s="134"/>
      <c r="AL159" s="135"/>
      <c r="AM159" s="131"/>
      <c r="AN159" s="132"/>
      <c r="AO159" s="132"/>
      <c r="AP159" s="132"/>
      <c r="AQ159" s="132"/>
      <c r="AR159" s="132"/>
      <c r="AS159" s="132"/>
      <c r="AT159" s="132"/>
      <c r="AU159" s="132"/>
      <c r="AV159" s="132"/>
      <c r="AW159" s="133"/>
    </row>
    <row r="160" spans="1:65">
      <c r="A160" s="186" t="s">
        <v>141</v>
      </c>
      <c r="B160" s="159"/>
      <c r="C160" s="159"/>
      <c r="D160" s="159"/>
      <c r="E160" s="159"/>
      <c r="F160" s="159"/>
      <c r="G160" s="159"/>
      <c r="H160" s="159"/>
      <c r="I160" s="160"/>
      <c r="J160" s="146"/>
      <c r="K160" s="147"/>
      <c r="L160" s="147"/>
      <c r="M160" s="147"/>
      <c r="N160" s="147"/>
      <c r="O160" s="147"/>
      <c r="P160" s="147"/>
      <c r="Q160" s="147"/>
      <c r="R160" s="147"/>
      <c r="S160" s="147"/>
      <c r="T160" s="147"/>
      <c r="U160" s="147"/>
      <c r="V160" s="147"/>
      <c r="W160" s="147"/>
      <c r="X160" s="147"/>
      <c r="Y160" s="147"/>
      <c r="Z160" s="147"/>
      <c r="AA160" s="147"/>
      <c r="AB160" s="148"/>
      <c r="AC160" s="155" t="s">
        <v>143</v>
      </c>
      <c r="AD160" s="156"/>
      <c r="AE160" s="156"/>
      <c r="AF160" s="156"/>
      <c r="AG160" s="156"/>
      <c r="AH160" s="156"/>
      <c r="AI160" s="156"/>
      <c r="AJ160" s="156"/>
      <c r="AK160" s="156"/>
      <c r="AL160" s="157"/>
      <c r="AM160" s="146"/>
      <c r="AN160" s="147"/>
      <c r="AO160" s="147"/>
      <c r="AP160" s="147"/>
      <c r="AQ160" s="147"/>
      <c r="AR160" s="147"/>
      <c r="AS160" s="147"/>
      <c r="AT160" s="147"/>
      <c r="AU160" s="147"/>
      <c r="AV160" s="147"/>
      <c r="AW160" s="148"/>
    </row>
    <row r="161" spans="1:65">
      <c r="A161" s="138" t="s">
        <v>144</v>
      </c>
      <c r="B161" s="134"/>
      <c r="C161" s="134"/>
      <c r="D161" s="134"/>
      <c r="E161" s="134"/>
      <c r="F161" s="134"/>
      <c r="G161" s="134"/>
      <c r="H161" s="134"/>
      <c r="I161" s="135"/>
      <c r="J161" s="131"/>
      <c r="K161" s="132"/>
      <c r="L161" s="132"/>
      <c r="M161" s="132"/>
      <c r="N161" s="132"/>
      <c r="O161" s="132"/>
      <c r="P161" s="132"/>
      <c r="Q161" s="132"/>
      <c r="R161" s="132"/>
      <c r="S161" s="132"/>
      <c r="T161" s="132"/>
      <c r="U161" s="132"/>
      <c r="V161" s="132"/>
      <c r="W161" s="132"/>
      <c r="X161" s="132"/>
      <c r="Y161" s="132"/>
      <c r="Z161" s="132"/>
      <c r="AA161" s="132"/>
      <c r="AB161" s="133"/>
      <c r="AC161" s="138" t="s">
        <v>10</v>
      </c>
      <c r="AD161" s="134"/>
      <c r="AE161" s="134"/>
      <c r="AF161" s="134"/>
      <c r="AG161" s="134"/>
      <c r="AH161" s="134"/>
      <c r="AI161" s="134"/>
      <c r="AJ161" s="134"/>
      <c r="AK161" s="134"/>
      <c r="AL161" s="135"/>
      <c r="AM161" s="149"/>
      <c r="AN161" s="150"/>
      <c r="AO161" s="150"/>
      <c r="AP161" s="150"/>
      <c r="AQ161" s="150"/>
      <c r="AR161" s="150"/>
      <c r="AS161" s="150"/>
      <c r="AT161" s="150"/>
      <c r="AU161" s="150"/>
      <c r="AV161" s="150"/>
      <c r="AW161" s="151"/>
    </row>
    <row r="162" spans="1:65" ht="22.5" customHeight="1">
      <c r="A162" s="155" t="s">
        <v>292</v>
      </c>
      <c r="B162" s="156"/>
      <c r="C162" s="156"/>
      <c r="D162" s="156"/>
      <c r="E162" s="156"/>
      <c r="F162" s="156"/>
      <c r="G162" s="156"/>
      <c r="H162" s="156"/>
      <c r="I162" s="157"/>
      <c r="J162" s="146"/>
      <c r="K162" s="147"/>
      <c r="L162" s="147"/>
      <c r="M162" s="147"/>
      <c r="N162" s="147"/>
      <c r="O162" s="147"/>
      <c r="P162" s="147"/>
      <c r="Q162" s="147"/>
      <c r="R162" s="147"/>
      <c r="S162" s="147"/>
      <c r="T162" s="147"/>
      <c r="U162" s="147"/>
      <c r="V162" s="147"/>
      <c r="W162" s="147"/>
      <c r="X162" s="147"/>
      <c r="Y162" s="147"/>
      <c r="Z162" s="147"/>
      <c r="AA162" s="147"/>
      <c r="AB162" s="148"/>
      <c r="AC162" s="158" t="s">
        <v>145</v>
      </c>
      <c r="AD162" s="159"/>
      <c r="AE162" s="159"/>
      <c r="AF162" s="159"/>
      <c r="AG162" s="159"/>
      <c r="AH162" s="159"/>
      <c r="AI162" s="159"/>
      <c r="AJ162" s="159"/>
      <c r="AK162" s="159"/>
      <c r="AL162" s="160"/>
      <c r="AM162" s="152"/>
      <c r="AN162" s="153"/>
      <c r="AO162" s="153"/>
      <c r="AP162" s="153"/>
      <c r="AQ162" s="153"/>
      <c r="AR162" s="153"/>
      <c r="AS162" s="153"/>
      <c r="AT162" s="153"/>
      <c r="AU162" s="153"/>
      <c r="AV162" s="153"/>
      <c r="AW162" s="154"/>
    </row>
    <row r="163" spans="1:65">
      <c r="A163" s="138" t="s">
        <v>149</v>
      </c>
      <c r="B163" s="134"/>
      <c r="C163" s="134"/>
      <c r="D163" s="134"/>
      <c r="E163" s="134"/>
      <c r="F163" s="134"/>
      <c r="G163" s="134"/>
      <c r="H163" s="134"/>
      <c r="I163" s="135"/>
      <c r="J163" s="163"/>
      <c r="K163" s="164"/>
      <c r="L163" s="164"/>
      <c r="M163" s="164"/>
      <c r="N163" s="164"/>
      <c r="O163" s="164"/>
      <c r="P163" s="164"/>
      <c r="Q163" s="164"/>
      <c r="R163" s="164"/>
      <c r="S163" s="164"/>
      <c r="T163" s="164"/>
      <c r="U163" s="164"/>
      <c r="V163" s="164"/>
      <c r="W163" s="167"/>
      <c r="X163" s="140"/>
      <c r="Y163" s="140"/>
      <c r="Z163" s="140"/>
      <c r="AA163" s="141"/>
      <c r="AB163" s="138" t="s">
        <v>147</v>
      </c>
      <c r="AC163" s="134"/>
      <c r="AD163" s="134"/>
      <c r="AE163" s="134"/>
      <c r="AF163" s="134"/>
      <c r="AG163" s="134"/>
      <c r="AH163" s="134"/>
      <c r="AI163" s="169"/>
      <c r="AJ163" s="169"/>
      <c r="AK163" s="169"/>
      <c r="AL163" s="170"/>
      <c r="AM163" s="173" t="str">
        <f>IF(J163="","",J163*AI163)</f>
        <v/>
      </c>
      <c r="AN163" s="174"/>
      <c r="AO163" s="174"/>
      <c r="AP163" s="174"/>
      <c r="AQ163" s="174"/>
      <c r="AR163" s="174"/>
      <c r="AS163" s="174"/>
      <c r="AT163" s="174"/>
      <c r="AU163" s="134" t="s">
        <v>146</v>
      </c>
      <c r="AV163" s="134"/>
      <c r="AW163" s="135"/>
    </row>
    <row r="164" spans="1:65" s="1" customFormat="1" ht="24" customHeight="1">
      <c r="A164" s="158" t="s">
        <v>150</v>
      </c>
      <c r="B164" s="161"/>
      <c r="C164" s="161"/>
      <c r="D164" s="161"/>
      <c r="E164" s="161"/>
      <c r="F164" s="161"/>
      <c r="G164" s="161"/>
      <c r="H164" s="161"/>
      <c r="I164" s="162"/>
      <c r="J164" s="165"/>
      <c r="K164" s="166"/>
      <c r="L164" s="166"/>
      <c r="M164" s="166"/>
      <c r="N164" s="166"/>
      <c r="O164" s="166"/>
      <c r="P164" s="166"/>
      <c r="Q164" s="166"/>
      <c r="R164" s="166"/>
      <c r="S164" s="166"/>
      <c r="T164" s="166"/>
      <c r="U164" s="166"/>
      <c r="V164" s="166"/>
      <c r="W164" s="168"/>
      <c r="X164" s="142"/>
      <c r="Y164" s="142"/>
      <c r="Z164" s="142"/>
      <c r="AA164" s="143"/>
      <c r="AB164" s="155" t="s">
        <v>148</v>
      </c>
      <c r="AC164" s="136"/>
      <c r="AD164" s="136"/>
      <c r="AE164" s="136"/>
      <c r="AF164" s="136"/>
      <c r="AG164" s="136"/>
      <c r="AH164" s="136"/>
      <c r="AI164" s="171"/>
      <c r="AJ164" s="171"/>
      <c r="AK164" s="171"/>
      <c r="AL164" s="172"/>
      <c r="AM164" s="175"/>
      <c r="AN164" s="176"/>
      <c r="AO164" s="176"/>
      <c r="AP164" s="176"/>
      <c r="AQ164" s="176"/>
      <c r="AR164" s="176"/>
      <c r="AS164" s="176"/>
      <c r="AT164" s="176"/>
      <c r="AU164" s="177"/>
      <c r="AV164" s="177"/>
      <c r="AW164" s="178"/>
      <c r="AY164" s="41"/>
      <c r="AZ164" s="41"/>
      <c r="BA164" s="41"/>
      <c r="BB164" s="41"/>
      <c r="BC164" s="41"/>
      <c r="BD164" s="41"/>
      <c r="BE164" s="41"/>
      <c r="BF164" s="41"/>
      <c r="BG164" s="41"/>
      <c r="BH164" s="41"/>
      <c r="BI164" s="41"/>
      <c r="BJ164" s="41"/>
      <c r="BK164" s="41"/>
      <c r="BL164" s="41"/>
      <c r="BM164" s="41"/>
    </row>
    <row r="166" spans="1:65" ht="9.75" customHeight="1"/>
    <row r="167" spans="1:65">
      <c r="A167" t="s">
        <v>152</v>
      </c>
    </row>
    <row r="168" spans="1:65">
      <c r="A168" t="s">
        <v>154</v>
      </c>
    </row>
    <row r="169" spans="1:65" ht="5.25" customHeight="1"/>
    <row r="170" spans="1:65">
      <c r="A170" s="138" t="s">
        <v>160</v>
      </c>
      <c r="B170" s="134"/>
      <c r="C170" s="134"/>
      <c r="D170" s="134"/>
      <c r="E170" s="134"/>
      <c r="F170" s="134"/>
      <c r="G170" s="134"/>
      <c r="H170" s="134"/>
      <c r="I170" s="144"/>
      <c r="J170" s="140"/>
      <c r="K170" s="140"/>
      <c r="L170" s="140"/>
      <c r="M170" s="141"/>
      <c r="N170" s="134" t="s">
        <v>66</v>
      </c>
      <c r="O170" s="134"/>
      <c r="P170" s="134"/>
      <c r="Q170" s="144"/>
      <c r="R170" s="140"/>
      <c r="S170" s="141"/>
      <c r="T170" s="134" t="s">
        <v>157</v>
      </c>
      <c r="U170" s="134"/>
      <c r="V170" s="134"/>
      <c r="W170" s="144"/>
      <c r="X170" s="141"/>
      <c r="Y170" s="134" t="s">
        <v>158</v>
      </c>
      <c r="Z170" s="135"/>
      <c r="AC170" s="138" t="s">
        <v>162</v>
      </c>
      <c r="AD170" s="134"/>
      <c r="AE170" s="134"/>
      <c r="AF170" s="134"/>
      <c r="AG170" s="134"/>
      <c r="AH170" s="134"/>
      <c r="AI170" s="134"/>
      <c r="AJ170" s="134"/>
      <c r="AK170" s="135"/>
      <c r="AL170" s="140"/>
      <c r="AM170" s="140"/>
      <c r="AN170" s="140"/>
      <c r="AO170" s="140"/>
      <c r="AP170" s="140"/>
      <c r="AQ170" s="140"/>
      <c r="AR170" s="140"/>
      <c r="AS170" s="140"/>
      <c r="AT170" s="140"/>
      <c r="AU170" s="140"/>
      <c r="AV170" s="140"/>
      <c r="AW170" s="141"/>
    </row>
    <row r="171" spans="1:65" s="1" customFormat="1" ht="15" customHeight="1">
      <c r="A171" s="139" t="s">
        <v>161</v>
      </c>
      <c r="B171" s="136"/>
      <c r="C171" s="136"/>
      <c r="D171" s="136"/>
      <c r="E171" s="136"/>
      <c r="F171" s="136"/>
      <c r="G171" s="136"/>
      <c r="H171" s="136"/>
      <c r="I171" s="145"/>
      <c r="J171" s="142"/>
      <c r="K171" s="142"/>
      <c r="L171" s="142"/>
      <c r="M171" s="143"/>
      <c r="N171" s="136" t="s">
        <v>155</v>
      </c>
      <c r="O171" s="136"/>
      <c r="P171" s="136"/>
      <c r="Q171" s="145"/>
      <c r="R171" s="142"/>
      <c r="S171" s="143"/>
      <c r="T171" s="136" t="s">
        <v>156</v>
      </c>
      <c r="U171" s="136"/>
      <c r="V171" s="136"/>
      <c r="W171" s="145"/>
      <c r="X171" s="143"/>
      <c r="Y171" s="136" t="s">
        <v>159</v>
      </c>
      <c r="Z171" s="137"/>
      <c r="AC171" s="139" t="s">
        <v>163</v>
      </c>
      <c r="AD171" s="136"/>
      <c r="AE171" s="136"/>
      <c r="AF171" s="136"/>
      <c r="AG171" s="136"/>
      <c r="AH171" s="136"/>
      <c r="AI171" s="136"/>
      <c r="AJ171" s="136"/>
      <c r="AK171" s="137"/>
      <c r="AL171" s="142"/>
      <c r="AM171" s="142"/>
      <c r="AN171" s="142"/>
      <c r="AO171" s="142"/>
      <c r="AP171" s="142"/>
      <c r="AQ171" s="142"/>
      <c r="AR171" s="142"/>
      <c r="AS171" s="142"/>
      <c r="AT171" s="142"/>
      <c r="AU171" s="142"/>
      <c r="AV171" s="142"/>
      <c r="AW171" s="143"/>
      <c r="AY171" s="41"/>
      <c r="AZ171" s="41"/>
      <c r="BA171" s="41"/>
      <c r="BB171" s="41"/>
      <c r="BC171" s="41"/>
      <c r="BD171" s="41"/>
      <c r="BE171" s="41"/>
      <c r="BF171" s="41"/>
      <c r="BG171" s="41"/>
      <c r="BH171" s="41"/>
      <c r="BI171" s="41"/>
      <c r="BJ171" s="41"/>
      <c r="BK171" s="41"/>
      <c r="BL171" s="41"/>
      <c r="BM171" s="41"/>
    </row>
  </sheetData>
  <sheetProtection algorithmName="SHA-512" hashValue="JQpwZJ7yL7jpE6DvlAkjf+IH60s9e+83ORc+63vg2B5NHINx5weOBo25bAKjzQW3z2rFE4nMJ8pFjnf1PHRAJg==" saltValue="Y6vxQcvMAU6LcwjP3r37PA==" spinCount="100000" sheet="1" objects="1" scenarios="1" selectLockedCells="1"/>
  <mergeCells count="417">
    <mergeCell ref="AO74:AP74"/>
    <mergeCell ref="AC75:AF75"/>
    <mergeCell ref="AG75:AH75"/>
    <mergeCell ref="AK75:AN75"/>
    <mergeCell ref="AO75:AP75"/>
    <mergeCell ref="AC76:AF76"/>
    <mergeCell ref="AG76:AH76"/>
    <mergeCell ref="AK76:AN76"/>
    <mergeCell ref="AO76:AP76"/>
    <mergeCell ref="AC74:AF74"/>
    <mergeCell ref="AG74:AH74"/>
    <mergeCell ref="AK74:AN74"/>
    <mergeCell ref="AC73:AF73"/>
    <mergeCell ref="AG73:AH73"/>
    <mergeCell ref="AK73:AN73"/>
    <mergeCell ref="AO73:AP73"/>
    <mergeCell ref="A51:B52"/>
    <mergeCell ref="I51:R52"/>
    <mergeCell ref="AN51:AR52"/>
    <mergeCell ref="AQ77:AS78"/>
    <mergeCell ref="AT77:AW77"/>
    <mergeCell ref="AT78:AW78"/>
    <mergeCell ref="Y77:AP77"/>
    <mergeCell ref="A77:J77"/>
    <mergeCell ref="K77:X78"/>
    <mergeCell ref="Y78:AP78"/>
    <mergeCell ref="AQ73:AW74"/>
    <mergeCell ref="A75:N76"/>
    <mergeCell ref="O75:AB76"/>
    <mergeCell ref="AI75:AJ76"/>
    <mergeCell ref="AQ75:AW76"/>
    <mergeCell ref="A73:N74"/>
    <mergeCell ref="O73:AB74"/>
    <mergeCell ref="AI73:AJ74"/>
    <mergeCell ref="A71:N72"/>
    <mergeCell ref="O71:AB72"/>
    <mergeCell ref="AQ71:AW72"/>
    <mergeCell ref="A69:N70"/>
    <mergeCell ref="O69:AB70"/>
    <mergeCell ref="AI69:AJ70"/>
    <mergeCell ref="AK68:AP68"/>
    <mergeCell ref="AC68:AH68"/>
    <mergeCell ref="AC69:AF69"/>
    <mergeCell ref="AG69:AH69"/>
    <mergeCell ref="AC70:AF70"/>
    <mergeCell ref="AG70:AH70"/>
    <mergeCell ref="AK69:AN69"/>
    <mergeCell ref="AO69:AP69"/>
    <mergeCell ref="AK70:AN70"/>
    <mergeCell ref="AO70:AP70"/>
    <mergeCell ref="AQ69:AW70"/>
    <mergeCell ref="AO71:AP71"/>
    <mergeCell ref="AC72:AF72"/>
    <mergeCell ref="AG72:AH72"/>
    <mergeCell ref="AK72:AN72"/>
    <mergeCell ref="AO72:AP72"/>
    <mergeCell ref="AI71:AJ72"/>
    <mergeCell ref="AC71:AF71"/>
    <mergeCell ref="AG71:AH71"/>
    <mergeCell ref="AK71:AN71"/>
    <mergeCell ref="AC67:AH67"/>
    <mergeCell ref="AK67:AP67"/>
    <mergeCell ref="AI67:AJ68"/>
    <mergeCell ref="AQ67:AW67"/>
    <mergeCell ref="AQ68:AW68"/>
    <mergeCell ref="A67:N67"/>
    <mergeCell ref="A68:N68"/>
    <mergeCell ref="O67:AB67"/>
    <mergeCell ref="O68:AB68"/>
    <mergeCell ref="C62:S63"/>
    <mergeCell ref="T62:AE63"/>
    <mergeCell ref="AF62:AW63"/>
    <mergeCell ref="A56:B63"/>
    <mergeCell ref="C60:S61"/>
    <mergeCell ref="T60:AE61"/>
    <mergeCell ref="AF60:AW61"/>
    <mergeCell ref="T58:AE58"/>
    <mergeCell ref="AF58:AW58"/>
    <mergeCell ref="AF59:AW59"/>
    <mergeCell ref="T59:AE59"/>
    <mergeCell ref="C58:S58"/>
    <mergeCell ref="C59:S59"/>
    <mergeCell ref="AQ54:AR54"/>
    <mergeCell ref="AS54:AW54"/>
    <mergeCell ref="I56:R57"/>
    <mergeCell ref="AG56:AM57"/>
    <mergeCell ref="AN56:AP57"/>
    <mergeCell ref="AQ56:AW57"/>
    <mergeCell ref="AI54:AJ54"/>
    <mergeCell ref="AS49:AW49"/>
    <mergeCell ref="AQ49:AR49"/>
    <mergeCell ref="AI49:AJ49"/>
    <mergeCell ref="M30:P31"/>
    <mergeCell ref="Q30:AA31"/>
    <mergeCell ref="AG30:AW31"/>
    <mergeCell ref="A24:B25"/>
    <mergeCell ref="M24:AW25"/>
    <mergeCell ref="AB42:AW43"/>
    <mergeCell ref="AB44:AW45"/>
    <mergeCell ref="M46:AW47"/>
    <mergeCell ref="A36:B47"/>
    <mergeCell ref="AT32:AW32"/>
    <mergeCell ref="AI33:AN33"/>
    <mergeCell ref="AO33:AS33"/>
    <mergeCell ref="AT33:AW33"/>
    <mergeCell ref="C36:L41"/>
    <mergeCell ref="X36:AW37"/>
    <mergeCell ref="X38:AW39"/>
    <mergeCell ref="X40:AW41"/>
    <mergeCell ref="A32:B33"/>
    <mergeCell ref="M32:AA33"/>
    <mergeCell ref="AI32:AN32"/>
    <mergeCell ref="AO32:AS32"/>
    <mergeCell ref="AQ1:AW1"/>
    <mergeCell ref="C16:L17"/>
    <mergeCell ref="M15:AL17"/>
    <mergeCell ref="A12:B17"/>
    <mergeCell ref="A18:B19"/>
    <mergeCell ref="M18:S19"/>
    <mergeCell ref="T18:U19"/>
    <mergeCell ref="Y18:AH19"/>
    <mergeCell ref="AI18:AJ19"/>
    <mergeCell ref="A1:P4"/>
    <mergeCell ref="AO18:AW19"/>
    <mergeCell ref="Q5:AJ5"/>
    <mergeCell ref="Q3:AJ4"/>
    <mergeCell ref="C13:L14"/>
    <mergeCell ref="M12:AL14"/>
    <mergeCell ref="A80:P80"/>
    <mergeCell ref="A81:P81"/>
    <mergeCell ref="Q80:AH80"/>
    <mergeCell ref="Q81:AH81"/>
    <mergeCell ref="AI80:AW80"/>
    <mergeCell ref="AI81:AW81"/>
    <mergeCell ref="AO21:AS21"/>
    <mergeCell ref="AT21:AW21"/>
    <mergeCell ref="A22:B23"/>
    <mergeCell ref="M22:AD23"/>
    <mergeCell ref="AE22:AF23"/>
    <mergeCell ref="AL22:AW23"/>
    <mergeCell ref="A20:B21"/>
    <mergeCell ref="M20:Y21"/>
    <mergeCell ref="Z20:AA21"/>
    <mergeCell ref="AI20:AN20"/>
    <mergeCell ref="AO20:AS20"/>
    <mergeCell ref="AT20:AW20"/>
    <mergeCell ref="AI21:AN21"/>
    <mergeCell ref="A26:B29"/>
    <mergeCell ref="AS65:AW65"/>
    <mergeCell ref="M26:AW27"/>
    <mergeCell ref="M28:AW29"/>
    <mergeCell ref="A30:B31"/>
    <mergeCell ref="A82:P83"/>
    <mergeCell ref="Q82:AH83"/>
    <mergeCell ref="AI82:AP82"/>
    <mergeCell ref="AQ82:AW82"/>
    <mergeCell ref="AI83:AP83"/>
    <mergeCell ref="AQ83:AW83"/>
    <mergeCell ref="A87:M87"/>
    <mergeCell ref="N87:Z87"/>
    <mergeCell ref="AA87:AH87"/>
    <mergeCell ref="AI87:AP87"/>
    <mergeCell ref="AQ87:AW87"/>
    <mergeCell ref="A88:M88"/>
    <mergeCell ref="N88:Z88"/>
    <mergeCell ref="AA88:AH88"/>
    <mergeCell ref="AI88:AP88"/>
    <mergeCell ref="AQ88:AW88"/>
    <mergeCell ref="A89:M89"/>
    <mergeCell ref="N89:Z89"/>
    <mergeCell ref="AA89:AH89"/>
    <mergeCell ref="AI89:AM89"/>
    <mergeCell ref="AN89:AP89"/>
    <mergeCell ref="AQ89:AT89"/>
    <mergeCell ref="AU89:AW89"/>
    <mergeCell ref="A90:M90"/>
    <mergeCell ref="N90:Z90"/>
    <mergeCell ref="AA90:AH90"/>
    <mergeCell ref="AI90:AM90"/>
    <mergeCell ref="AN90:AP90"/>
    <mergeCell ref="AQ90:AT90"/>
    <mergeCell ref="AU90:AW90"/>
    <mergeCell ref="A91:M91"/>
    <mergeCell ref="N91:Z91"/>
    <mergeCell ref="AA91:AH91"/>
    <mergeCell ref="AI91:AM91"/>
    <mergeCell ref="AN91:AP91"/>
    <mergeCell ref="AQ91:AT91"/>
    <mergeCell ref="AU91:AW91"/>
    <mergeCell ref="A106:U106"/>
    <mergeCell ref="V106:AI106"/>
    <mergeCell ref="AJ106:AW106"/>
    <mergeCell ref="AS102:AW102"/>
    <mergeCell ref="AI102:AR102"/>
    <mergeCell ref="AN100:AP100"/>
    <mergeCell ref="AQ100:AT100"/>
    <mergeCell ref="AU100:AW100"/>
    <mergeCell ref="AI101:AM101"/>
    <mergeCell ref="AN101:AP101"/>
    <mergeCell ref="AQ101:AT101"/>
    <mergeCell ref="AU101:AW101"/>
    <mergeCell ref="A100:M100"/>
    <mergeCell ref="N100:Z100"/>
    <mergeCell ref="AA100:AH100"/>
    <mergeCell ref="A101:M101"/>
    <mergeCell ref="N101:Z101"/>
    <mergeCell ref="AA101:AH101"/>
    <mergeCell ref="AI100:AM100"/>
    <mergeCell ref="A105:U105"/>
    <mergeCell ref="V105:AI105"/>
    <mergeCell ref="AJ105:AW105"/>
    <mergeCell ref="A99:M99"/>
    <mergeCell ref="N99:Z99"/>
    <mergeCell ref="AA99:AH99"/>
    <mergeCell ref="AI99:AP99"/>
    <mergeCell ref="AQ99:AW99"/>
    <mergeCell ref="AQ92:AT92"/>
    <mergeCell ref="AU92:AW92"/>
    <mergeCell ref="A94:M94"/>
    <mergeCell ref="AI92:AM92"/>
    <mergeCell ref="AN92:AP92"/>
    <mergeCell ref="A98:M98"/>
    <mergeCell ref="N98:Z98"/>
    <mergeCell ref="AA98:AH98"/>
    <mergeCell ref="A95:M95"/>
    <mergeCell ref="N94:O95"/>
    <mergeCell ref="U94:V95"/>
    <mergeCell ref="AG94:AW95"/>
    <mergeCell ref="A92:M92"/>
    <mergeCell ref="N92:Z92"/>
    <mergeCell ref="AA92:AH92"/>
    <mergeCell ref="AI98:AP98"/>
    <mergeCell ref="AQ98:AW98"/>
    <mergeCell ref="AJ109:AN109"/>
    <mergeCell ref="AO109:AS109"/>
    <mergeCell ref="AT109:AW109"/>
    <mergeCell ref="AJ110:AN110"/>
    <mergeCell ref="AO110:AS110"/>
    <mergeCell ref="AT110:AW110"/>
    <mergeCell ref="AJ111:AN111"/>
    <mergeCell ref="AO111:AS111"/>
    <mergeCell ref="AA102:AH102"/>
    <mergeCell ref="AT111:AW111"/>
    <mergeCell ref="AJ107:AN107"/>
    <mergeCell ref="AJ108:AN108"/>
    <mergeCell ref="AO107:AS107"/>
    <mergeCell ref="AO108:AS108"/>
    <mergeCell ref="AT107:AW107"/>
    <mergeCell ref="AT108:AW108"/>
    <mergeCell ref="AP116:AW116"/>
    <mergeCell ref="AP117:AW117"/>
    <mergeCell ref="A111:U112"/>
    <mergeCell ref="V111:AI112"/>
    <mergeCell ref="AR114:AW114"/>
    <mergeCell ref="A116:B117"/>
    <mergeCell ref="C116:S116"/>
    <mergeCell ref="C117:S117"/>
    <mergeCell ref="T116:V116"/>
    <mergeCell ref="T117:V117"/>
    <mergeCell ref="W116:AB116"/>
    <mergeCell ref="W117:AB117"/>
    <mergeCell ref="AC116:AO116"/>
    <mergeCell ref="AC117:AO117"/>
    <mergeCell ref="AJ112:AN112"/>
    <mergeCell ref="AO112:AS112"/>
    <mergeCell ref="AT112:AW112"/>
    <mergeCell ref="A118:B120"/>
    <mergeCell ref="C118:S120"/>
    <mergeCell ref="T118:V120"/>
    <mergeCell ref="W118:AB120"/>
    <mergeCell ref="AC118:AO120"/>
    <mergeCell ref="AP118:AW120"/>
    <mergeCell ref="A121:B123"/>
    <mergeCell ref="C121:S123"/>
    <mergeCell ref="T121:V123"/>
    <mergeCell ref="W121:AB123"/>
    <mergeCell ref="AC121:AO123"/>
    <mergeCell ref="AP121:AW123"/>
    <mergeCell ref="A124:B126"/>
    <mergeCell ref="C124:S126"/>
    <mergeCell ref="T124:V126"/>
    <mergeCell ref="W124:AB126"/>
    <mergeCell ref="AC124:AO126"/>
    <mergeCell ref="AP124:AW126"/>
    <mergeCell ref="A127:B129"/>
    <mergeCell ref="C127:S129"/>
    <mergeCell ref="T127:V129"/>
    <mergeCell ref="W127:AB129"/>
    <mergeCell ref="AC127:AO129"/>
    <mergeCell ref="AP127:AW129"/>
    <mergeCell ref="A130:B132"/>
    <mergeCell ref="C130:S132"/>
    <mergeCell ref="T130:V132"/>
    <mergeCell ref="W130:AB132"/>
    <mergeCell ref="AC130:AO132"/>
    <mergeCell ref="AP130:AW132"/>
    <mergeCell ref="A133:B135"/>
    <mergeCell ref="C133:S135"/>
    <mergeCell ref="T133:V135"/>
    <mergeCell ref="W133:AB135"/>
    <mergeCell ref="AC133:AO135"/>
    <mergeCell ref="AP133:AW135"/>
    <mergeCell ref="AM140:AN141"/>
    <mergeCell ref="AS140:AT141"/>
    <mergeCell ref="AU140:AW140"/>
    <mergeCell ref="AO140:AQ140"/>
    <mergeCell ref="AO141:AQ141"/>
    <mergeCell ref="AU141:AW141"/>
    <mergeCell ref="A136:B138"/>
    <mergeCell ref="C136:S138"/>
    <mergeCell ref="T136:V138"/>
    <mergeCell ref="W136:AB138"/>
    <mergeCell ref="AC136:AO138"/>
    <mergeCell ref="AP136:AW138"/>
    <mergeCell ref="A142:I142"/>
    <mergeCell ref="J142:O142"/>
    <mergeCell ref="P142:U142"/>
    <mergeCell ref="V142:Z142"/>
    <mergeCell ref="AA142:AH142"/>
    <mergeCell ref="AI142:AP142"/>
    <mergeCell ref="AQ142:AW142"/>
    <mergeCell ref="A143:I143"/>
    <mergeCell ref="J143:O143"/>
    <mergeCell ref="P143:U143"/>
    <mergeCell ref="P144:U144"/>
    <mergeCell ref="V143:Z143"/>
    <mergeCell ref="AA143:AH143"/>
    <mergeCell ref="AA144:AH144"/>
    <mergeCell ref="AI143:AP143"/>
    <mergeCell ref="AQ143:AW143"/>
    <mergeCell ref="A145:I146"/>
    <mergeCell ref="J145:O146"/>
    <mergeCell ref="P145:U146"/>
    <mergeCell ref="V145:Z146"/>
    <mergeCell ref="AA145:AH146"/>
    <mergeCell ref="AI145:AP146"/>
    <mergeCell ref="AQ145:AW146"/>
    <mergeCell ref="A147:I148"/>
    <mergeCell ref="J147:O148"/>
    <mergeCell ref="P147:U148"/>
    <mergeCell ref="V147:Z148"/>
    <mergeCell ref="AA147:AH148"/>
    <mergeCell ref="AI147:AP148"/>
    <mergeCell ref="AQ147:AW148"/>
    <mergeCell ref="A149:I150"/>
    <mergeCell ref="J149:O150"/>
    <mergeCell ref="P149:U150"/>
    <mergeCell ref="V149:Z150"/>
    <mergeCell ref="AA149:AH150"/>
    <mergeCell ref="AI149:AP150"/>
    <mergeCell ref="AQ149:AW150"/>
    <mergeCell ref="A151:I152"/>
    <mergeCell ref="J151:O152"/>
    <mergeCell ref="P151:U152"/>
    <mergeCell ref="V151:Z152"/>
    <mergeCell ref="AA151:AH152"/>
    <mergeCell ref="AI151:AP152"/>
    <mergeCell ref="AQ151:AW152"/>
    <mergeCell ref="A155:I155"/>
    <mergeCell ref="A156:I156"/>
    <mergeCell ref="J155:AB156"/>
    <mergeCell ref="AC155:AL155"/>
    <mergeCell ref="AC156:AL156"/>
    <mergeCell ref="AM155:AW156"/>
    <mergeCell ref="A157:I157"/>
    <mergeCell ref="J157:AB158"/>
    <mergeCell ref="AC157:AL157"/>
    <mergeCell ref="AM157:AW158"/>
    <mergeCell ref="A158:I158"/>
    <mergeCell ref="AC158:AL158"/>
    <mergeCell ref="A159:I159"/>
    <mergeCell ref="J159:AB160"/>
    <mergeCell ref="AC159:AL159"/>
    <mergeCell ref="AM159:AW160"/>
    <mergeCell ref="A160:I160"/>
    <mergeCell ref="AC160:AL160"/>
    <mergeCell ref="A161:I161"/>
    <mergeCell ref="J161:AB162"/>
    <mergeCell ref="AC161:AL161"/>
    <mergeCell ref="AM161:AW162"/>
    <mergeCell ref="A162:I162"/>
    <mergeCell ref="AC162:AL162"/>
    <mergeCell ref="A163:I163"/>
    <mergeCell ref="A164:I164"/>
    <mergeCell ref="J163:V164"/>
    <mergeCell ref="W163:AA164"/>
    <mergeCell ref="AB163:AH163"/>
    <mergeCell ref="AB164:AH164"/>
    <mergeCell ref="AI163:AL164"/>
    <mergeCell ref="AM163:AT164"/>
    <mergeCell ref="AU163:AW164"/>
    <mergeCell ref="Y170:Z170"/>
    <mergeCell ref="Y171:Z171"/>
    <mergeCell ref="AC170:AK170"/>
    <mergeCell ref="AC171:AK171"/>
    <mergeCell ref="AL170:AW171"/>
    <mergeCell ref="A170:H170"/>
    <mergeCell ref="A171:H171"/>
    <mergeCell ref="I170:M171"/>
    <mergeCell ref="N170:P170"/>
    <mergeCell ref="N171:P171"/>
    <mergeCell ref="Q170:S171"/>
    <mergeCell ref="T170:V170"/>
    <mergeCell ref="T171:V171"/>
    <mergeCell ref="W170:X171"/>
    <mergeCell ref="J110:U110"/>
    <mergeCell ref="V110:AC110"/>
    <mergeCell ref="AD110:AI110"/>
    <mergeCell ref="A108:I108"/>
    <mergeCell ref="A110:I110"/>
    <mergeCell ref="A107:U107"/>
    <mergeCell ref="J108:U108"/>
    <mergeCell ref="V107:AI107"/>
    <mergeCell ref="V108:AC108"/>
    <mergeCell ref="AD108:AI108"/>
    <mergeCell ref="A109:U109"/>
    <mergeCell ref="V109:AI109"/>
  </mergeCells>
  <phoneticPr fontId="1"/>
  <conditionalFormatting sqref="J108:U108">
    <cfRule type="expression" dxfId="6" priority="4" stopIfTrue="1">
      <formula>AND($A107&lt;&gt;"",$J108="")</formula>
    </cfRule>
  </conditionalFormatting>
  <conditionalFormatting sqref="J110:U110">
    <cfRule type="expression" dxfId="5" priority="2" stopIfTrue="1">
      <formula>AND($A109&lt;&gt;"",$J110="")</formula>
    </cfRule>
  </conditionalFormatting>
  <conditionalFormatting sqref="AD108">
    <cfRule type="expression" dxfId="4" priority="3" stopIfTrue="1">
      <formula>AND($V107&lt;&gt;"",$AD108="")</formula>
    </cfRule>
  </conditionalFormatting>
  <conditionalFormatting sqref="AD110:AI110">
    <cfRule type="expression" dxfId="3" priority="1" stopIfTrue="1">
      <formula>AND($V109&lt;&gt;"",$AD110="")</formula>
    </cfRule>
  </conditionalFormatting>
  <conditionalFormatting sqref="BA69">
    <cfRule type="expression" dxfId="2" priority="7" stopIfTrue="1">
      <formula>$AZ$69&lt;5.5</formula>
    </cfRule>
  </conditionalFormatting>
  <conditionalFormatting sqref="BA70">
    <cfRule type="expression" dxfId="1" priority="6" stopIfTrue="1">
      <formula>$AZ$69&gt;7.1</formula>
    </cfRule>
  </conditionalFormatting>
  <conditionalFormatting sqref="BA69:BU70">
    <cfRule type="expression" dxfId="0" priority="5" stopIfTrue="1">
      <formula>$AC$69=""</formula>
    </cfRule>
  </conditionalFormatting>
  <dataValidations count="19">
    <dataValidation type="list" allowBlank="1" showInputMessage="1" showErrorMessage="1" sqref="N94:O95 U94:V95 AI49:AJ49 AQ49:AR49 AI54:AJ54 AQ54:AR54 AM140:AN141 AS140" xr:uid="{CB82A412-43DE-427D-B542-B73B4E82A9BB}">
      <formula1>"■,□"</formula1>
    </dataValidation>
    <dataValidation type="list" allowBlank="1" showInputMessage="1" showErrorMessage="1" sqref="P145:U152" xr:uid="{6CA6964A-33A4-4B06-84D8-FFCB6E957F06}">
      <formula1>"有[Yes],無し[No]"</formula1>
    </dataValidation>
    <dataValidation type="list" allowBlank="1" showInputMessage="1" showErrorMessage="1" sqref="W163:AA164" xr:uid="{60E9154C-3048-486B-8DE1-E8EE9B1A65D6}">
      <formula1>"元（CNY),元（TWD),VND,NPR,PKR,IDR,RUB,UZS,HKD,KRW,LKR,MNT,THB,MMK,BDT,MXN,TRY,USD,EUR"</formula1>
    </dataValidation>
    <dataValidation type="list" allowBlank="1" showInputMessage="1" showErrorMessage="1" sqref="AM155:AW156 W118:AB138" xr:uid="{22B45600-129C-4AD3-833B-FEE42821DD9A}">
      <formula1>"夫 (HUSBAND),妻 (WIFE),父(FATHER),母(MOTHER),兄弟姉妹(BROTHER/SISTER),祖父 (GRAND FATHER),祖母 (GRAND MOTHER),養父(FOSTER FATHER),養母(FOSTER MOTHER),叔父・叔母(UNCLE/AUNT)"</formula1>
    </dataValidation>
    <dataValidation type="list" allowBlank="1" showInputMessage="1" showErrorMessage="1" sqref="M18:S19" xr:uid="{7760FA76-5BE6-4A43-BF66-0F99DD88E89D}">
      <formula1>"有 Yes,無し No"</formula1>
    </dataValidation>
    <dataValidation type="list" allowBlank="1" showInputMessage="1" showErrorMessage="1" sqref="Y18:AH19" xr:uid="{5D97D5EB-D43B-49EE-91DA-F09A939A8F21}">
      <formula1>"男 Male,女 Female"</formula1>
    </dataValidation>
    <dataValidation type="list" allowBlank="1" showInputMessage="1" showErrorMessage="1" sqref="M22:AD23" xr:uid="{6687942F-E202-4F8F-976F-C60AFB92BF68}">
      <formula1>"進学2年コース（2Years preparatory course),進学1年6ヶ月コース（1year 6months preparatory course)"</formula1>
    </dataValidation>
    <dataValidation type="list" allowBlank="1" showInputMessage="1" showErrorMessage="1" sqref="AL22:AW23" xr:uid="{C762F68C-87C3-4A06-ABED-9F626811AC40}">
      <formula1>"Student 学生,Employee 正社員,Free フリー,Part-Time Job パート社員"</formula1>
    </dataValidation>
    <dataValidation type="list" allowBlank="1" showInputMessage="1" showErrorMessage="1" sqref="X36:AW37" xr:uid="{6A74FB52-9A6D-4DF7-A810-5E4A126257F0}">
      <formula1>"NOT DECIDED YET, UNIVERSITY, VOCATIONAL SCHOOL"</formula1>
    </dataValidation>
    <dataValidation type="list" allowBlank="1" showInputMessage="1" showErrorMessage="1" sqref="AQ77:AS78" xr:uid="{0704BC2D-6123-41A8-8587-8F63582E701D}">
      <formula1>"11,12,13,14,15,16,17,18"</formula1>
    </dataValidation>
    <dataValidation type="list" allowBlank="1" showInputMessage="1" showErrorMessage="1" sqref="K77:X78" xr:uid="{06B4BF25-00A0-4999-8641-B2CDE0028934}">
      <formula1>"卒業 Graduated,在学中 Running,休学中 Temporary absence,中退 Withdrawal"</formula1>
    </dataValidation>
    <dataValidation type="list" allowBlank="1" showInputMessage="1" showErrorMessage="1" sqref="A82:P83" xr:uid="{124606D8-1880-4532-BECD-3C2D7F715040}">
      <formula1>"高等学校 Senior High School,大学 Bachelor,大学院 Master,短期大学 Junior College,専門学校 Vocational"</formula1>
    </dataValidation>
    <dataValidation type="list" allowBlank="1" showInputMessage="1" showErrorMessage="1" sqref="A109 A107" xr:uid="{25D69921-340D-41E0-ADEB-9E363A280401}">
      <formula1>$BB$105:$BJ$105</formula1>
    </dataValidation>
    <dataValidation type="list" allowBlank="1" showInputMessage="1" showErrorMessage="1" sqref="V107" xr:uid="{549A3DD2-DBD9-46A2-88C7-0B52CF97E999}">
      <formula1>INDIRECT($BC$112)</formula1>
    </dataValidation>
    <dataValidation type="list" allowBlank="1" showInputMessage="1" showErrorMessage="1" sqref="V109" xr:uid="{B69916BC-D531-4939-9823-06FE3AD4667A}">
      <formula1>INDIRECT($BC$113)</formula1>
    </dataValidation>
    <dataValidation type="list" allowBlank="1" showInputMessage="1" showErrorMessage="1" sqref="AQ69:AW76" xr:uid="{AA29EDC4-C53C-4846-A5E6-7A8E45E56153}">
      <formula1>"1,2,3,4,5,6,7,8,9,10,11,12,13,14,16,17,18"</formula1>
    </dataValidation>
    <dataValidation type="textLength" allowBlank="1" showInputMessage="1" showErrorMessage="1" sqref="AC69:AF69 AC71:AF71 AC73:AF73 AC75:AF75 AK69:AN69 AK71:AN71 AK73:AN73 AK75:AN75 AI82:AP82 AI89:AM92 AQ89:AT92 AI100:AM101 AQ100:AT101 AJ107:AN107 AJ109:AN109 AJ111:AN111" xr:uid="{26EEFABC-0960-4DC8-A6C8-3EA523674508}">
      <formula1>4</formula1>
      <formula2>4</formula2>
    </dataValidation>
    <dataValidation type="textLength" allowBlank="1" showInputMessage="1" showErrorMessage="1" sqref="AO107:AW107 AO109:AW109 AO111:AW111" xr:uid="{E2062BC6-403C-4CFF-80FF-F715647A9E0F}">
      <formula1>1</formula1>
      <formula2>2</formula2>
    </dataValidation>
    <dataValidation type="list" allowBlank="1" showInputMessage="1" showErrorMessage="1" sqref="AG69:AH69 AG71:AH71 AG73:AH73 AG75:AH75 AO69:AP69 AO71:AP71 AO73:AP73 AO75:AP75 AQ82:AW82 AN89:AP92 AU89:AW92 AN100:AP101 AU100:AW101" xr:uid="{E4F9FE82-7E3D-4C5A-8E6A-CF1704FEFC02}">
      <formula1>"1,2,3,4,5,6,7,8,9,10,11,12"</formula1>
    </dataValidation>
  </dataValidations>
  <printOptions horizontalCentered="1"/>
  <pageMargins left="0.3" right="0.23622047244094491" top="0.31496062992125984" bottom="0.31496062992125984"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CFEA26D-084B-40BE-952A-4655F7578195}">
          <x14:formula1>
            <xm:f>Code!$B$3:$B$54</xm:f>
          </x14:formula1>
          <xm:sqref>M20:Y21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4396-81B3-48E8-9EDB-F07F48AEEB92}">
  <sheetPr codeName="Sheet2"/>
  <dimension ref="A1:AX56"/>
  <sheetViews>
    <sheetView topLeftCell="A4" workbookViewId="0">
      <selection activeCell="A8" sqref="A8:AX25"/>
    </sheetView>
  </sheetViews>
  <sheetFormatPr defaultColWidth="1.5" defaultRowHeight="15"/>
  <sheetData>
    <row r="1" spans="1:50">
      <c r="A1" s="202"/>
      <c r="B1" s="202"/>
      <c r="C1" s="202"/>
      <c r="D1" s="202"/>
      <c r="E1" s="202"/>
      <c r="F1" s="202"/>
      <c r="G1" s="202"/>
      <c r="H1" s="202"/>
      <c r="I1" s="202"/>
      <c r="J1" s="202"/>
      <c r="K1" s="202"/>
      <c r="L1" s="202"/>
      <c r="M1" s="202"/>
      <c r="N1" s="202"/>
      <c r="O1" s="202"/>
      <c r="P1" s="202"/>
    </row>
    <row r="2" spans="1:50">
      <c r="A2" s="202"/>
      <c r="B2" s="202"/>
      <c r="C2" s="202"/>
      <c r="D2" s="202"/>
      <c r="E2" s="202"/>
      <c r="F2" s="202"/>
      <c r="G2" s="202"/>
      <c r="H2" s="202"/>
      <c r="I2" s="202"/>
      <c r="J2" s="202"/>
      <c r="K2" s="202"/>
      <c r="L2" s="202"/>
      <c r="M2" s="202"/>
      <c r="N2" s="202"/>
      <c r="O2" s="202"/>
      <c r="P2" s="202"/>
      <c r="AQ2" s="210" t="s">
        <v>206</v>
      </c>
      <c r="AR2" s="210"/>
      <c r="AS2" s="210"/>
      <c r="AT2" s="210"/>
      <c r="AU2" s="210"/>
      <c r="AV2" s="210"/>
      <c r="AW2" s="210"/>
      <c r="AX2" s="210"/>
    </row>
    <row r="3" spans="1:50">
      <c r="A3" s="202"/>
      <c r="B3" s="202"/>
      <c r="C3" s="202"/>
      <c r="D3" s="202"/>
      <c r="E3" s="202"/>
      <c r="F3" s="202"/>
      <c r="G3" s="202"/>
      <c r="H3" s="202"/>
      <c r="I3" s="202"/>
      <c r="J3" s="202"/>
      <c r="K3" s="202"/>
      <c r="L3" s="202"/>
      <c r="M3" s="202"/>
      <c r="N3" s="202"/>
      <c r="O3" s="202"/>
      <c r="P3" s="202"/>
    </row>
    <row r="4" spans="1:50">
      <c r="A4" s="202"/>
      <c r="B4" s="202"/>
      <c r="C4" s="202"/>
      <c r="D4" s="202"/>
      <c r="E4" s="202"/>
      <c r="F4" s="202"/>
      <c r="G4" s="202"/>
      <c r="H4" s="202"/>
      <c r="I4" s="202"/>
      <c r="J4" s="202"/>
      <c r="K4" s="202"/>
      <c r="L4" s="202"/>
      <c r="M4" s="202"/>
      <c r="N4" s="202"/>
      <c r="O4" s="202"/>
      <c r="P4" s="202"/>
    </row>
    <row r="5" spans="1:50" ht="15.75">
      <c r="A5" s="58" t="s">
        <v>202</v>
      </c>
    </row>
    <row r="6" spans="1:50" ht="3.75" customHeight="1"/>
    <row r="7" spans="1:50">
      <c r="A7" t="s">
        <v>203</v>
      </c>
    </row>
    <row r="8" spans="1:50">
      <c r="A8" s="401"/>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row>
    <row r="9" spans="1:50">
      <c r="A9" s="401"/>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row>
    <row r="10" spans="1:50">
      <c r="A10" s="401"/>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row>
    <row r="11" spans="1:50">
      <c r="A11" s="401"/>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row>
    <row r="12" spans="1:50">
      <c r="A12" s="401"/>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row>
    <row r="13" spans="1:50">
      <c r="A13" s="401"/>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row>
    <row r="14" spans="1:50">
      <c r="A14" s="401"/>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row>
    <row r="15" spans="1:50">
      <c r="A15" s="401"/>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row>
    <row r="16" spans="1:50">
      <c r="A16" s="401"/>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row>
    <row r="17" spans="1:50">
      <c r="A17" s="401"/>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row>
    <row r="18" spans="1:50">
      <c r="A18" s="401"/>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row>
    <row r="19" spans="1:50">
      <c r="A19" s="401"/>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row>
    <row r="20" spans="1:50">
      <c r="A20" s="401"/>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row>
    <row r="21" spans="1:50">
      <c r="A21" s="401"/>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row>
    <row r="22" spans="1:50">
      <c r="A22" s="401"/>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row>
    <row r="23" spans="1:50">
      <c r="A23" s="401"/>
      <c r="B23" s="401"/>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row>
    <row r="24" spans="1:50">
      <c r="A24" s="401"/>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row>
    <row r="25" spans="1:50">
      <c r="A25" s="401"/>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row>
    <row r="26" spans="1:50">
      <c r="A26" t="s">
        <v>204</v>
      </c>
    </row>
    <row r="27" spans="1:50">
      <c r="A27" s="402"/>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row>
    <row r="28" spans="1:50">
      <c r="A28" s="402"/>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02"/>
    </row>
    <row r="29" spans="1:50">
      <c r="A29" s="402"/>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row>
    <row r="30" spans="1:50">
      <c r="A30" s="402"/>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02"/>
    </row>
    <row r="31" spans="1:50">
      <c r="A31" s="402"/>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row>
    <row r="32" spans="1:50">
      <c r="A32" s="402"/>
      <c r="B32" s="402"/>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row>
    <row r="33" spans="1:50">
      <c r="A33" s="402"/>
      <c r="B33" s="402"/>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row>
    <row r="34" spans="1:50">
      <c r="A34" s="402"/>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row>
    <row r="35" spans="1:50">
      <c r="A35" s="402"/>
      <c r="B35" s="402"/>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row>
    <row r="36" spans="1:50">
      <c r="A36" t="s">
        <v>205</v>
      </c>
    </row>
    <row r="37" spans="1:50">
      <c r="A37" s="402"/>
      <c r="B37" s="402"/>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row>
    <row r="38" spans="1:50">
      <c r="A38" s="402"/>
      <c r="B38" s="402"/>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row>
    <row r="39" spans="1:50">
      <c r="A39" s="402"/>
      <c r="B39" s="402"/>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c r="AN39" s="402"/>
      <c r="AO39" s="402"/>
      <c r="AP39" s="402"/>
      <c r="AQ39" s="402"/>
      <c r="AR39" s="402"/>
      <c r="AS39" s="402"/>
      <c r="AT39" s="402"/>
      <c r="AU39" s="402"/>
      <c r="AV39" s="402"/>
      <c r="AW39" s="402"/>
      <c r="AX39" s="402"/>
    </row>
    <row r="40" spans="1:50">
      <c r="A40" s="402"/>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row>
    <row r="41" spans="1:50">
      <c r="A41" s="402"/>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row>
    <row r="42" spans="1:50">
      <c r="A42" s="402"/>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row>
    <row r="43" spans="1:50">
      <c r="A43" s="402"/>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row>
    <row r="44" spans="1:50">
      <c r="A44" s="402"/>
      <c r="B44" s="402"/>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row>
    <row r="45" spans="1:50">
      <c r="A45" s="402"/>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c r="AW45" s="402"/>
      <c r="AX45" s="402"/>
    </row>
    <row r="46" spans="1:50">
      <c r="A46" s="402"/>
      <c r="B46" s="402"/>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402"/>
      <c r="AU46" s="402"/>
      <c r="AV46" s="402"/>
      <c r="AW46" s="402"/>
      <c r="AX46" s="402"/>
    </row>
    <row r="47" spans="1:50">
      <c r="A47" s="402"/>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402"/>
      <c r="AU47" s="402"/>
      <c r="AV47" s="402"/>
      <c r="AW47" s="402"/>
      <c r="AX47" s="402"/>
    </row>
    <row r="48" spans="1:50">
      <c r="A48" s="402"/>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row>
    <row r="49" spans="1:50">
      <c r="A49" s="402"/>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row>
    <row r="50" spans="1:50">
      <c r="A50" s="402"/>
      <c r="B50" s="402"/>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row>
    <row r="52" spans="1:50">
      <c r="A52" t="s">
        <v>151</v>
      </c>
    </row>
    <row r="53" spans="1:50">
      <c r="A53" t="s">
        <v>153</v>
      </c>
    </row>
    <row r="55" spans="1:50">
      <c r="A55" s="138" t="s">
        <v>160</v>
      </c>
      <c r="B55" s="134"/>
      <c r="C55" s="134"/>
      <c r="D55" s="134"/>
      <c r="E55" s="134"/>
      <c r="F55" s="134"/>
      <c r="G55" s="134"/>
      <c r="H55" s="134"/>
      <c r="I55" s="403">
        <f>APPLICATION!I170</f>
        <v>0</v>
      </c>
      <c r="J55" s="404"/>
      <c r="K55" s="404"/>
      <c r="L55" s="404"/>
      <c r="M55" s="405"/>
      <c r="N55" s="134" t="s">
        <v>66</v>
      </c>
      <c r="O55" s="134"/>
      <c r="P55" s="134"/>
      <c r="Q55" s="403">
        <f>APPLICATION!Q170</f>
        <v>0</v>
      </c>
      <c r="R55" s="404"/>
      <c r="S55" s="405"/>
      <c r="T55" s="134" t="s">
        <v>157</v>
      </c>
      <c r="U55" s="134"/>
      <c r="V55" s="134"/>
      <c r="W55" s="403">
        <f>APPLICATION!W170</f>
        <v>0</v>
      </c>
      <c r="X55" s="405"/>
      <c r="Y55" s="134" t="s">
        <v>158</v>
      </c>
      <c r="Z55" s="135"/>
      <c r="AC55" s="138" t="s">
        <v>162</v>
      </c>
      <c r="AD55" s="134"/>
      <c r="AE55" s="134"/>
      <c r="AF55" s="134"/>
      <c r="AG55" s="134"/>
      <c r="AH55" s="134"/>
      <c r="AI55" s="134"/>
      <c r="AJ55" s="134"/>
      <c r="AK55" s="135"/>
      <c r="AL55" s="138"/>
      <c r="AM55" s="134"/>
      <c r="AN55" s="134"/>
      <c r="AO55" s="134"/>
      <c r="AP55" s="134"/>
      <c r="AQ55" s="134"/>
      <c r="AR55" s="134"/>
      <c r="AS55" s="134"/>
      <c r="AT55" s="134"/>
      <c r="AU55" s="134"/>
      <c r="AV55" s="134"/>
      <c r="AW55" s="134"/>
      <c r="AX55" s="135"/>
    </row>
    <row r="56" spans="1:50" ht="15" customHeight="1">
      <c r="A56" s="139" t="s">
        <v>161</v>
      </c>
      <c r="B56" s="136"/>
      <c r="C56" s="136"/>
      <c r="D56" s="136"/>
      <c r="E56" s="136"/>
      <c r="F56" s="136"/>
      <c r="G56" s="136"/>
      <c r="H56" s="136"/>
      <c r="I56" s="406"/>
      <c r="J56" s="407"/>
      <c r="K56" s="407"/>
      <c r="L56" s="407"/>
      <c r="M56" s="408"/>
      <c r="N56" s="136" t="s">
        <v>155</v>
      </c>
      <c r="O56" s="136"/>
      <c r="P56" s="136"/>
      <c r="Q56" s="406"/>
      <c r="R56" s="407"/>
      <c r="S56" s="408"/>
      <c r="T56" s="136" t="s">
        <v>156</v>
      </c>
      <c r="U56" s="136"/>
      <c r="V56" s="136"/>
      <c r="W56" s="406"/>
      <c r="X56" s="408"/>
      <c r="Y56" s="136" t="s">
        <v>159</v>
      </c>
      <c r="Z56" s="137"/>
      <c r="AA56" s="1"/>
      <c r="AB56" s="1"/>
      <c r="AC56" s="139" t="s">
        <v>163</v>
      </c>
      <c r="AD56" s="136"/>
      <c r="AE56" s="136"/>
      <c r="AF56" s="136"/>
      <c r="AG56" s="136"/>
      <c r="AH56" s="136"/>
      <c r="AI56" s="136"/>
      <c r="AJ56" s="136"/>
      <c r="AK56" s="137"/>
      <c r="AL56" s="265"/>
      <c r="AM56" s="177"/>
      <c r="AN56" s="177"/>
      <c r="AO56" s="177"/>
      <c r="AP56" s="177"/>
      <c r="AQ56" s="177"/>
      <c r="AR56" s="177"/>
      <c r="AS56" s="177"/>
      <c r="AT56" s="177"/>
      <c r="AU56" s="177"/>
      <c r="AV56" s="177"/>
      <c r="AW56" s="177"/>
      <c r="AX56" s="178"/>
    </row>
  </sheetData>
  <sheetProtection algorithmName="SHA-512" hashValue="D3o7KtoM1JBJknVovNmG84oLlcf99qOOCY5TmsSaff4r8bIgHtSm7TzKo39aP2FLJGxfI5eSKxSI6ZVhkfuKHQ==" saltValue="M4Y4SFvfh7Xfd6EKrDJnQA==" spinCount="100000" sheet="1" objects="1" scenarios="1" selectLockedCells="1"/>
  <mergeCells count="19">
    <mergeCell ref="I55:M56"/>
    <mergeCell ref="N55:P55"/>
    <mergeCell ref="AL55:AX56"/>
    <mergeCell ref="A1:P4"/>
    <mergeCell ref="AQ2:AX2"/>
    <mergeCell ref="A8:AX25"/>
    <mergeCell ref="A27:AX35"/>
    <mergeCell ref="A56:H56"/>
    <mergeCell ref="N56:P56"/>
    <mergeCell ref="T56:V56"/>
    <mergeCell ref="Y56:Z56"/>
    <mergeCell ref="AC56:AK56"/>
    <mergeCell ref="Q55:S56"/>
    <mergeCell ref="T55:V55"/>
    <mergeCell ref="W55:X56"/>
    <mergeCell ref="Y55:Z55"/>
    <mergeCell ref="AC55:AK55"/>
    <mergeCell ref="A37:AX50"/>
    <mergeCell ref="A55:H55"/>
  </mergeCells>
  <phoneticPr fontId="1"/>
  <pageMargins left="0.25" right="0.25" top="0.33" bottom="0.3"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98A8-71FF-49F3-9795-340FCB6BD23D}">
  <sheetPr codeName="Sheet3"/>
  <dimension ref="A1:BM61"/>
  <sheetViews>
    <sheetView topLeftCell="A7" workbookViewId="0">
      <selection activeCell="A20" sqref="A20:AX25"/>
    </sheetView>
  </sheetViews>
  <sheetFormatPr defaultColWidth="1.5" defaultRowHeight="15"/>
  <sheetData>
    <row r="1" spans="1:50">
      <c r="A1" s="202"/>
      <c r="B1" s="202"/>
      <c r="C1" s="202"/>
      <c r="D1" s="202"/>
      <c r="E1" s="202"/>
      <c r="F1" s="202"/>
      <c r="G1" s="202"/>
      <c r="H1" s="202"/>
      <c r="I1" s="202"/>
      <c r="J1" s="202"/>
      <c r="K1" s="202"/>
      <c r="L1" s="202"/>
      <c r="M1" s="202"/>
      <c r="N1" s="202"/>
      <c r="O1" s="202"/>
      <c r="P1" s="202"/>
    </row>
    <row r="2" spans="1:50">
      <c r="A2" s="202"/>
      <c r="B2" s="202"/>
      <c r="C2" s="202"/>
      <c r="D2" s="202"/>
      <c r="E2" s="202"/>
      <c r="F2" s="202"/>
      <c r="G2" s="202"/>
      <c r="H2" s="202"/>
      <c r="I2" s="202"/>
      <c r="J2" s="202"/>
      <c r="K2" s="202"/>
      <c r="L2" s="202"/>
      <c r="M2" s="202"/>
      <c r="N2" s="202"/>
      <c r="O2" s="202"/>
      <c r="P2" s="202"/>
      <c r="AS2" s="210" t="s">
        <v>209</v>
      </c>
      <c r="AT2" s="210"/>
      <c r="AU2" s="210"/>
      <c r="AV2" s="210"/>
      <c r="AW2" s="210"/>
      <c r="AX2" s="210"/>
    </row>
    <row r="3" spans="1:50">
      <c r="A3" s="202"/>
      <c r="B3" s="202"/>
      <c r="C3" s="202"/>
      <c r="D3" s="202"/>
      <c r="E3" s="202"/>
      <c r="F3" s="202"/>
      <c r="G3" s="202"/>
      <c r="H3" s="202"/>
      <c r="I3" s="202"/>
      <c r="J3" s="202"/>
      <c r="K3" s="202"/>
      <c r="L3" s="202"/>
      <c r="M3" s="202"/>
      <c r="N3" s="202"/>
      <c r="O3" s="202"/>
      <c r="P3" s="202"/>
      <c r="Q3" s="274" t="s">
        <v>207</v>
      </c>
      <c r="R3" s="274"/>
      <c r="S3" s="274"/>
      <c r="T3" s="274"/>
      <c r="U3" s="274"/>
      <c r="V3" s="274"/>
      <c r="W3" s="274"/>
      <c r="X3" s="274"/>
      <c r="Y3" s="274"/>
      <c r="Z3" s="274"/>
      <c r="AA3" s="274"/>
      <c r="AB3" s="274"/>
      <c r="AC3" s="274"/>
      <c r="AD3" s="274"/>
      <c r="AE3" s="274"/>
      <c r="AF3" s="274"/>
      <c r="AG3" s="274"/>
      <c r="AH3" s="274"/>
      <c r="AI3" s="274"/>
      <c r="AJ3" s="274"/>
      <c r="AK3" s="274"/>
    </row>
    <row r="4" spans="1:50">
      <c r="A4" s="202"/>
      <c r="B4" s="202"/>
      <c r="C4" s="202"/>
      <c r="D4" s="202"/>
      <c r="E4" s="202"/>
      <c r="F4" s="202"/>
      <c r="G4" s="202"/>
      <c r="H4" s="202"/>
      <c r="I4" s="202"/>
      <c r="J4" s="202"/>
      <c r="K4" s="202"/>
      <c r="L4" s="202"/>
      <c r="M4" s="202"/>
      <c r="N4" s="202"/>
      <c r="O4" s="202"/>
      <c r="P4" s="202"/>
      <c r="Q4" s="202" t="s">
        <v>208</v>
      </c>
      <c r="R4" s="202"/>
      <c r="S4" s="202"/>
      <c r="T4" s="202"/>
      <c r="U4" s="202"/>
      <c r="V4" s="202"/>
      <c r="W4" s="202"/>
      <c r="X4" s="202"/>
      <c r="Y4" s="202"/>
      <c r="Z4" s="202"/>
      <c r="AA4" s="202"/>
      <c r="AB4" s="202"/>
      <c r="AC4" s="202"/>
      <c r="AD4" s="202"/>
      <c r="AE4" s="202"/>
      <c r="AF4" s="202"/>
      <c r="AG4" s="202"/>
      <c r="AH4" s="202"/>
      <c r="AI4" s="202"/>
      <c r="AJ4" s="202"/>
      <c r="AK4" s="202"/>
    </row>
    <row r="5" spans="1:50">
      <c r="A5" s="2" t="s">
        <v>210</v>
      </c>
      <c r="B5" s="2"/>
      <c r="C5" s="2"/>
      <c r="D5" s="2"/>
      <c r="E5" s="2"/>
    </row>
    <row r="6" spans="1:50">
      <c r="A6" s="1" t="s">
        <v>211</v>
      </c>
      <c r="B6" s="2"/>
      <c r="C6" s="2"/>
      <c r="D6" s="2"/>
      <c r="E6" s="2"/>
    </row>
    <row r="7" spans="1:50">
      <c r="A7" s="138" t="s">
        <v>214</v>
      </c>
      <c r="B7" s="134"/>
      <c r="C7" s="134"/>
      <c r="D7" s="134"/>
      <c r="E7" s="134"/>
      <c r="F7" s="134"/>
      <c r="G7" s="134"/>
      <c r="H7" s="135"/>
      <c r="I7" s="490">
        <f>APPLICATION!M20</f>
        <v>0</v>
      </c>
      <c r="J7" s="471"/>
      <c r="K7" s="471"/>
      <c r="L7" s="471"/>
      <c r="M7" s="471"/>
      <c r="N7" s="471"/>
      <c r="O7" s="471"/>
      <c r="P7" s="471"/>
      <c r="Q7" s="471"/>
      <c r="R7" s="471"/>
      <c r="S7" s="472"/>
      <c r="T7" s="138" t="s">
        <v>212</v>
      </c>
      <c r="U7" s="134"/>
      <c r="V7" s="134"/>
      <c r="W7" s="134"/>
      <c r="X7" s="134"/>
      <c r="Y7" s="134"/>
      <c r="Z7" s="134"/>
      <c r="AA7" s="134"/>
      <c r="AB7" s="135"/>
      <c r="AC7" s="484">
        <f>APPLICATION!M12</f>
        <v>0</v>
      </c>
      <c r="AD7" s="485"/>
      <c r="AE7" s="485"/>
      <c r="AF7" s="485"/>
      <c r="AG7" s="485"/>
      <c r="AH7" s="485"/>
      <c r="AI7" s="485"/>
      <c r="AJ7" s="485"/>
      <c r="AK7" s="485"/>
      <c r="AL7" s="485"/>
      <c r="AM7" s="485"/>
      <c r="AN7" s="485"/>
      <c r="AO7" s="485"/>
      <c r="AP7" s="485"/>
      <c r="AQ7" s="485"/>
      <c r="AR7" s="485"/>
      <c r="AS7" s="485"/>
      <c r="AT7" s="485"/>
      <c r="AU7" s="485"/>
      <c r="AV7" s="485"/>
      <c r="AW7" s="486"/>
    </row>
    <row r="8" spans="1:50" s="3" customFormat="1" ht="11.25">
      <c r="A8" s="155" t="s">
        <v>215</v>
      </c>
      <c r="B8" s="156"/>
      <c r="C8" s="156"/>
      <c r="D8" s="156"/>
      <c r="E8" s="156"/>
      <c r="F8" s="156"/>
      <c r="G8" s="156"/>
      <c r="H8" s="157"/>
      <c r="I8" s="491"/>
      <c r="J8" s="474"/>
      <c r="K8" s="474"/>
      <c r="L8" s="474"/>
      <c r="M8" s="474"/>
      <c r="N8" s="474"/>
      <c r="O8" s="474"/>
      <c r="P8" s="474"/>
      <c r="Q8" s="474"/>
      <c r="R8" s="474"/>
      <c r="S8" s="475"/>
      <c r="T8" s="155" t="s">
        <v>213</v>
      </c>
      <c r="U8" s="156"/>
      <c r="V8" s="156"/>
      <c r="W8" s="156"/>
      <c r="X8" s="156"/>
      <c r="Y8" s="156"/>
      <c r="Z8" s="156"/>
      <c r="AA8" s="156"/>
      <c r="AB8" s="157"/>
      <c r="AC8" s="487"/>
      <c r="AD8" s="488"/>
      <c r="AE8" s="488"/>
      <c r="AF8" s="488"/>
      <c r="AG8" s="488"/>
      <c r="AH8" s="488"/>
      <c r="AI8" s="488"/>
      <c r="AJ8" s="488"/>
      <c r="AK8" s="488"/>
      <c r="AL8" s="488"/>
      <c r="AM8" s="488"/>
      <c r="AN8" s="488"/>
      <c r="AO8" s="488"/>
      <c r="AP8" s="488"/>
      <c r="AQ8" s="488"/>
      <c r="AR8" s="488"/>
      <c r="AS8" s="488"/>
      <c r="AT8" s="488"/>
      <c r="AU8" s="488"/>
      <c r="AV8" s="488"/>
      <c r="AW8" s="489"/>
    </row>
    <row r="9" spans="1:50">
      <c r="A9" s="138" t="s">
        <v>122</v>
      </c>
      <c r="B9" s="134"/>
      <c r="C9" s="134"/>
      <c r="D9" s="134"/>
      <c r="E9" s="134"/>
      <c r="F9" s="134"/>
      <c r="G9" s="134"/>
      <c r="H9" s="135"/>
      <c r="I9" s="476">
        <f>APPLICATION!AI20</f>
        <v>0</v>
      </c>
      <c r="J9" s="477"/>
      <c r="K9" s="477"/>
      <c r="L9" s="477"/>
      <c r="M9" s="477"/>
      <c r="N9" s="480" t="s">
        <v>66</v>
      </c>
      <c r="O9" s="247"/>
      <c r="P9" s="481"/>
      <c r="Q9" s="477">
        <f>APPLICATION!AO20</f>
        <v>0</v>
      </c>
      <c r="R9" s="477"/>
      <c r="S9" s="477"/>
      <c r="T9" s="477"/>
      <c r="U9" s="480" t="s">
        <v>157</v>
      </c>
      <c r="V9" s="247"/>
      <c r="W9" s="247"/>
      <c r="X9" s="247"/>
      <c r="Y9" s="481"/>
      <c r="Z9" s="477">
        <f>APPLICATION!AT20</f>
        <v>0</v>
      </c>
      <c r="AA9" s="477"/>
      <c r="AB9" s="470"/>
      <c r="AC9" s="73" t="s">
        <v>158</v>
      </c>
      <c r="AD9" s="4"/>
      <c r="AE9" s="4"/>
      <c r="AF9" s="16"/>
      <c r="AG9" s="138" t="s">
        <v>216</v>
      </c>
      <c r="AH9" s="134"/>
      <c r="AI9" s="134"/>
      <c r="AJ9" s="134"/>
      <c r="AK9" s="134"/>
      <c r="AL9" s="134"/>
      <c r="AM9" s="470">
        <f>APPLICATION!Y18</f>
        <v>0</v>
      </c>
      <c r="AN9" s="471"/>
      <c r="AO9" s="471"/>
      <c r="AP9" s="471"/>
      <c r="AQ9" s="471"/>
      <c r="AR9" s="471"/>
      <c r="AS9" s="471"/>
      <c r="AT9" s="471"/>
      <c r="AU9" s="471"/>
      <c r="AV9" s="471"/>
      <c r="AW9" s="472"/>
    </row>
    <row r="10" spans="1:50" s="1" customFormat="1" ht="11.25" customHeight="1">
      <c r="A10" s="155" t="s">
        <v>7</v>
      </c>
      <c r="B10" s="156"/>
      <c r="C10" s="156"/>
      <c r="D10" s="156"/>
      <c r="E10" s="156"/>
      <c r="F10" s="156"/>
      <c r="G10" s="156"/>
      <c r="H10" s="157"/>
      <c r="I10" s="478"/>
      <c r="J10" s="479"/>
      <c r="K10" s="479"/>
      <c r="L10" s="479"/>
      <c r="M10" s="479"/>
      <c r="N10" s="72" t="s">
        <v>155</v>
      </c>
      <c r="O10" s="72"/>
      <c r="P10" s="72"/>
      <c r="Q10" s="479"/>
      <c r="R10" s="479"/>
      <c r="S10" s="479"/>
      <c r="T10" s="479"/>
      <c r="U10" s="482" t="s">
        <v>156</v>
      </c>
      <c r="V10" s="399"/>
      <c r="W10" s="399"/>
      <c r="X10" s="399"/>
      <c r="Y10" s="483"/>
      <c r="Z10" s="479"/>
      <c r="AA10" s="479"/>
      <c r="AB10" s="473"/>
      <c r="AC10" s="74" t="s">
        <v>159</v>
      </c>
      <c r="AD10" s="5"/>
      <c r="AE10" s="5"/>
      <c r="AF10" s="22"/>
      <c r="AG10" s="139" t="s">
        <v>217</v>
      </c>
      <c r="AH10" s="136"/>
      <c r="AI10" s="136"/>
      <c r="AJ10" s="136"/>
      <c r="AK10" s="136"/>
      <c r="AL10" s="136"/>
      <c r="AM10" s="473"/>
      <c r="AN10" s="474"/>
      <c r="AO10" s="474"/>
      <c r="AP10" s="474"/>
      <c r="AQ10" s="474"/>
      <c r="AR10" s="474"/>
      <c r="AS10" s="474"/>
      <c r="AT10" s="474"/>
      <c r="AU10" s="474"/>
      <c r="AV10" s="474"/>
      <c r="AW10" s="475"/>
    </row>
    <row r="11" spans="1:50">
      <c r="A11" s="460" t="s">
        <v>218</v>
      </c>
      <c r="B11" s="460"/>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row>
    <row r="12" spans="1:50">
      <c r="A12" s="460"/>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row>
    <row r="13" spans="1:50">
      <c r="A13" s="460"/>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row>
    <row r="14" spans="1:50">
      <c r="A14" s="278" t="s">
        <v>219</v>
      </c>
      <c r="B14" s="278"/>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row>
    <row r="15" spans="1:50">
      <c r="A15" s="278"/>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row>
    <row r="16" spans="1:50">
      <c r="A16" s="202" t="s">
        <v>220</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row>
    <row r="17" spans="1:65">
      <c r="A17" s="460" t="s">
        <v>221</v>
      </c>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0"/>
      <c r="AX17" s="460"/>
    </row>
    <row r="18" spans="1:65">
      <c r="A18" s="460"/>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0"/>
      <c r="AW18" s="460"/>
      <c r="AX18" s="460"/>
    </row>
    <row r="19" spans="1:65">
      <c r="A19" s="3" t="s">
        <v>222</v>
      </c>
    </row>
    <row r="20" spans="1:65">
      <c r="A20" s="461"/>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3"/>
    </row>
    <row r="21" spans="1:65">
      <c r="A21" s="464"/>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6"/>
    </row>
    <row r="22" spans="1:65">
      <c r="A22" s="464"/>
      <c r="B22" s="465"/>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5"/>
      <c r="AN22" s="465"/>
      <c r="AO22" s="465"/>
      <c r="AP22" s="465"/>
      <c r="AQ22" s="465"/>
      <c r="AR22" s="465"/>
      <c r="AS22" s="465"/>
      <c r="AT22" s="465"/>
      <c r="AU22" s="465"/>
      <c r="AV22" s="465"/>
      <c r="AW22" s="465"/>
      <c r="AX22" s="466"/>
    </row>
    <row r="23" spans="1:65">
      <c r="A23" s="464"/>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6"/>
    </row>
    <row r="24" spans="1:65">
      <c r="A24" s="464"/>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c r="AW24" s="465"/>
      <c r="AX24" s="466"/>
    </row>
    <row r="25" spans="1:65">
      <c r="A25" s="467"/>
      <c r="B25" s="468"/>
      <c r="C25" s="468"/>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U25" s="468"/>
      <c r="AV25" s="468"/>
      <c r="AW25" s="468"/>
      <c r="AX25" s="469"/>
    </row>
    <row r="26" spans="1:65" ht="8.25" customHeight="1"/>
    <row r="27" spans="1:65">
      <c r="A27" t="s">
        <v>223</v>
      </c>
    </row>
    <row r="28" spans="1:65">
      <c r="A28" t="s">
        <v>224</v>
      </c>
      <c r="D28" s="456">
        <f>APPLICATION!J155</f>
        <v>0</v>
      </c>
      <c r="E28" s="456"/>
      <c r="F28" s="456"/>
      <c r="G28" s="456"/>
      <c r="H28" s="456"/>
      <c r="I28" s="456"/>
      <c r="J28" s="456"/>
      <c r="K28" s="456"/>
      <c r="L28" s="456"/>
      <c r="M28" s="456"/>
      <c r="N28" s="456"/>
      <c r="O28" s="456"/>
      <c r="P28" s="456"/>
      <c r="Q28" s="456"/>
      <c r="R28" s="456"/>
      <c r="S28" s="456"/>
      <c r="T28" s="456"/>
      <c r="U28" s="456"/>
      <c r="V28" s="456"/>
      <c r="W28" t="s">
        <v>225</v>
      </c>
    </row>
    <row r="29" spans="1:65">
      <c r="A29" t="s">
        <v>226</v>
      </c>
    </row>
    <row r="30" spans="1:65">
      <c r="A30" t="s">
        <v>227</v>
      </c>
    </row>
    <row r="31" spans="1:65">
      <c r="A31" t="s">
        <v>228</v>
      </c>
    </row>
    <row r="32" spans="1:65">
      <c r="A32" s="278" t="str">
        <f>"I"&amp;" "&amp;$D$28&amp;" "&amp;" hereby solemnly undertake to support the above applicant during"&amp;" "&amp;T10&amp;" stay in Japan. Should the applicant apply or renewal of residency, I will submit the following documents: a copy of certificate of remittance or a bank account in "&amp;T10&amp;" name, in which the fact of remittance or support are stated, and which can prove the fact that "&amp;T10&amp;" living expenses are being supported."</f>
        <v>I 0  hereby solemnly undertake to support the above applicant during  stay in Japan. Should the applicant apply or renewal of residency, I will submit the following documents: a copy of certificate of remittance or a bank account in  name, in which the fact of remittance or support are stated, and which can prove the fact that  living expenses are being supported.</v>
      </c>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BM32" s="9"/>
    </row>
    <row r="33" spans="1:50">
      <c r="A33" s="278"/>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row>
    <row r="34" spans="1:50">
      <c r="A34" s="278"/>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row>
    <row r="35" spans="1:50">
      <c r="A35" s="202" t="s">
        <v>220</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row>
    <row r="36" spans="1:50">
      <c r="A36" s="6" t="s">
        <v>229</v>
      </c>
      <c r="P36" s="457" t="s">
        <v>230</v>
      </c>
      <c r="Q36" s="457"/>
      <c r="R36" s="457"/>
      <c r="S36" s="457"/>
      <c r="AL36" t="s">
        <v>232</v>
      </c>
    </row>
    <row r="37" spans="1:50">
      <c r="A37" s="3"/>
      <c r="B37" s="3" t="s">
        <v>234</v>
      </c>
      <c r="K37" s="458" t="s">
        <v>231</v>
      </c>
      <c r="L37" s="459"/>
      <c r="M37" s="459"/>
      <c r="N37" s="459"/>
      <c r="O37" s="459"/>
      <c r="P37" s="459"/>
      <c r="Q37" s="459"/>
      <c r="R37" s="459"/>
      <c r="S37" s="459"/>
      <c r="U37" s="5"/>
      <c r="V37" s="5"/>
      <c r="W37" s="5"/>
      <c r="X37" s="5"/>
      <c r="Y37" s="5"/>
      <c r="Z37" s="5"/>
      <c r="AA37" s="5"/>
      <c r="AB37" s="5"/>
      <c r="AC37" s="5"/>
      <c r="AD37" s="445">
        <v>849000</v>
      </c>
      <c r="AE37" s="446"/>
      <c r="AF37" s="446"/>
      <c r="AG37" s="446"/>
      <c r="AH37" s="446"/>
      <c r="AI37" s="446"/>
      <c r="AJ37" s="446"/>
      <c r="AK37" s="446"/>
      <c r="AL37" t="s">
        <v>146</v>
      </c>
    </row>
    <row r="38" spans="1:50" ht="5.25" customHeight="1"/>
    <row r="39" spans="1:50">
      <c r="A39" t="s">
        <v>233</v>
      </c>
      <c r="S39" s="7" t="s">
        <v>236</v>
      </c>
      <c r="AL39" t="s">
        <v>232</v>
      </c>
    </row>
    <row r="40" spans="1:50" s="3" customFormat="1">
      <c r="B40" s="3" t="s">
        <v>235</v>
      </c>
      <c r="S40" s="8" t="s">
        <v>237</v>
      </c>
      <c r="U40" s="5"/>
      <c r="V40" s="5"/>
      <c r="W40" s="5"/>
      <c r="X40" s="5"/>
      <c r="Y40" s="5"/>
      <c r="Z40" s="5"/>
      <c r="AA40" s="5"/>
      <c r="AB40" s="5"/>
      <c r="AC40" s="5"/>
      <c r="AD40" s="445">
        <v>75000</v>
      </c>
      <c r="AE40" s="446"/>
      <c r="AF40" s="446"/>
      <c r="AG40" s="446"/>
      <c r="AH40" s="446"/>
      <c r="AI40" s="446"/>
      <c r="AJ40" s="446"/>
      <c r="AK40" s="446"/>
      <c r="AL40" t="s">
        <v>146</v>
      </c>
      <c r="AM40"/>
    </row>
    <row r="41" spans="1:50" ht="9" customHeight="1"/>
    <row r="42" spans="1:50">
      <c r="A42" t="s">
        <v>238</v>
      </c>
    </row>
    <row r="43" spans="1:50" s="3" customFormat="1" ht="11.25">
      <c r="B43" s="3" t="s">
        <v>239</v>
      </c>
    </row>
    <row r="44" spans="1:50">
      <c r="A44" s="447" t="s">
        <v>240</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9"/>
    </row>
    <row r="45" spans="1:50">
      <c r="A45" s="450"/>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2"/>
    </row>
    <row r="46" spans="1:50">
      <c r="A46" s="453"/>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5"/>
    </row>
    <row r="47" spans="1:50" ht="6.75" customHeight="1"/>
    <row r="48" spans="1:50">
      <c r="A48" t="s">
        <v>241</v>
      </c>
    </row>
    <row r="49" spans="1:50">
      <c r="A49" s="138" t="s">
        <v>135</v>
      </c>
      <c r="B49" s="134"/>
      <c r="C49" s="134"/>
      <c r="D49" s="134"/>
      <c r="E49" s="134"/>
      <c r="F49" s="134"/>
      <c r="G49" s="134"/>
      <c r="H49" s="134"/>
      <c r="I49" s="135"/>
      <c r="J49" s="431">
        <f>APPLICATION!J155</f>
        <v>0</v>
      </c>
      <c r="K49" s="432"/>
      <c r="L49" s="432"/>
      <c r="M49" s="432"/>
      <c r="N49" s="432"/>
      <c r="O49" s="432"/>
      <c r="P49" s="432"/>
      <c r="Q49" s="432"/>
      <c r="R49" s="432"/>
      <c r="S49" s="432"/>
      <c r="T49" s="432"/>
      <c r="U49" s="432"/>
      <c r="V49" s="432"/>
      <c r="W49" s="432"/>
      <c r="X49" s="432"/>
      <c r="Y49" s="432"/>
      <c r="Z49" s="432"/>
      <c r="AA49" s="432"/>
      <c r="AB49" s="432"/>
      <c r="AC49" s="432"/>
      <c r="AD49" s="432"/>
      <c r="AE49" s="433"/>
      <c r="AF49" s="138" t="s">
        <v>136</v>
      </c>
      <c r="AG49" s="134"/>
      <c r="AH49" s="134"/>
      <c r="AI49" s="134"/>
      <c r="AJ49" s="134"/>
      <c r="AK49" s="134"/>
      <c r="AL49" s="134"/>
      <c r="AM49" s="134"/>
      <c r="AN49" s="135"/>
      <c r="AO49" s="431">
        <f>APPLICATION!AM155</f>
        <v>0</v>
      </c>
      <c r="AP49" s="432"/>
      <c r="AQ49" s="432"/>
      <c r="AR49" s="432"/>
      <c r="AS49" s="432"/>
      <c r="AT49" s="432"/>
      <c r="AU49" s="432"/>
      <c r="AV49" s="432"/>
      <c r="AW49" s="432"/>
      <c r="AX49" s="433"/>
    </row>
    <row r="50" spans="1:50" s="1" customFormat="1" ht="11.25">
      <c r="A50" s="155" t="s">
        <v>107</v>
      </c>
      <c r="B50" s="156"/>
      <c r="C50" s="156"/>
      <c r="D50" s="156"/>
      <c r="E50" s="156"/>
      <c r="F50" s="156"/>
      <c r="G50" s="156"/>
      <c r="H50" s="156"/>
      <c r="I50" s="157"/>
      <c r="J50" s="434"/>
      <c r="K50" s="435"/>
      <c r="L50" s="435"/>
      <c r="M50" s="435"/>
      <c r="N50" s="435"/>
      <c r="O50" s="435"/>
      <c r="P50" s="435"/>
      <c r="Q50" s="435"/>
      <c r="R50" s="435"/>
      <c r="S50" s="435"/>
      <c r="T50" s="435"/>
      <c r="U50" s="435"/>
      <c r="V50" s="435"/>
      <c r="W50" s="435"/>
      <c r="X50" s="435"/>
      <c r="Y50" s="435"/>
      <c r="Z50" s="435"/>
      <c r="AA50" s="435"/>
      <c r="AB50" s="435"/>
      <c r="AC50" s="435"/>
      <c r="AD50" s="435"/>
      <c r="AE50" s="436"/>
      <c r="AF50" s="139" t="s">
        <v>111</v>
      </c>
      <c r="AG50" s="136"/>
      <c r="AH50" s="136"/>
      <c r="AI50" s="136"/>
      <c r="AJ50" s="136"/>
      <c r="AK50" s="136"/>
      <c r="AL50" s="136"/>
      <c r="AM50" s="136"/>
      <c r="AN50" s="137"/>
      <c r="AO50" s="434"/>
      <c r="AP50" s="435"/>
      <c r="AQ50" s="435"/>
      <c r="AR50" s="435"/>
      <c r="AS50" s="435"/>
      <c r="AT50" s="435"/>
      <c r="AU50" s="435"/>
      <c r="AV50" s="435"/>
      <c r="AW50" s="435"/>
      <c r="AX50" s="436"/>
    </row>
    <row r="51" spans="1:50">
      <c r="A51" s="138" t="s">
        <v>242</v>
      </c>
      <c r="B51" s="134"/>
      <c r="C51" s="134"/>
      <c r="D51" s="134"/>
      <c r="E51" s="134"/>
      <c r="F51" s="134"/>
      <c r="G51" s="134"/>
      <c r="H51" s="134"/>
      <c r="I51" s="135"/>
      <c r="J51" s="431">
        <f>APPLICATION!J157</f>
        <v>0</v>
      </c>
      <c r="K51" s="432"/>
      <c r="L51" s="432"/>
      <c r="M51" s="432"/>
      <c r="N51" s="432"/>
      <c r="O51" s="432"/>
      <c r="P51" s="432"/>
      <c r="Q51" s="432"/>
      <c r="R51" s="432"/>
      <c r="S51" s="432"/>
      <c r="T51" s="432"/>
      <c r="U51" s="432"/>
      <c r="V51" s="432"/>
      <c r="W51" s="432"/>
      <c r="X51" s="432"/>
      <c r="Y51" s="432"/>
      <c r="Z51" s="432"/>
      <c r="AA51" s="432"/>
      <c r="AB51" s="432"/>
      <c r="AC51" s="432"/>
      <c r="AD51" s="432"/>
      <c r="AE51" s="433"/>
      <c r="AF51" s="138" t="s">
        <v>10</v>
      </c>
      <c r="AG51" s="134"/>
      <c r="AH51" s="134"/>
      <c r="AI51" s="134"/>
      <c r="AJ51" s="134"/>
      <c r="AK51" s="134"/>
      <c r="AL51" s="134"/>
      <c r="AM51" s="134"/>
      <c r="AN51" s="135"/>
      <c r="AO51" s="437">
        <f>APPLICATION!AM157</f>
        <v>0</v>
      </c>
      <c r="AP51" s="438"/>
      <c r="AQ51" s="438"/>
      <c r="AR51" s="438"/>
      <c r="AS51" s="438"/>
      <c r="AT51" s="438"/>
      <c r="AU51" s="438"/>
      <c r="AV51" s="438"/>
      <c r="AW51" s="438"/>
      <c r="AX51" s="439"/>
    </row>
    <row r="52" spans="1:50">
      <c r="A52" s="155" t="s">
        <v>137</v>
      </c>
      <c r="B52" s="156"/>
      <c r="C52" s="156"/>
      <c r="D52" s="156"/>
      <c r="E52" s="156"/>
      <c r="F52" s="156"/>
      <c r="G52" s="156"/>
      <c r="H52" s="156"/>
      <c r="I52" s="157"/>
      <c r="J52" s="434"/>
      <c r="K52" s="435"/>
      <c r="L52" s="435"/>
      <c r="M52" s="435"/>
      <c r="N52" s="435"/>
      <c r="O52" s="435"/>
      <c r="P52" s="435"/>
      <c r="Q52" s="435"/>
      <c r="R52" s="435"/>
      <c r="S52" s="435"/>
      <c r="T52" s="435"/>
      <c r="U52" s="435"/>
      <c r="V52" s="435"/>
      <c r="W52" s="435"/>
      <c r="X52" s="435"/>
      <c r="Y52" s="435"/>
      <c r="Z52" s="435"/>
      <c r="AA52" s="435"/>
      <c r="AB52" s="435"/>
      <c r="AC52" s="435"/>
      <c r="AD52" s="435"/>
      <c r="AE52" s="436"/>
      <c r="AF52" s="139" t="s">
        <v>243</v>
      </c>
      <c r="AG52" s="136"/>
      <c r="AH52" s="136"/>
      <c r="AI52" s="136"/>
      <c r="AJ52" s="136"/>
      <c r="AK52" s="136"/>
      <c r="AL52" s="136"/>
      <c r="AM52" s="136"/>
      <c r="AN52" s="137"/>
      <c r="AO52" s="440"/>
      <c r="AP52" s="441"/>
      <c r="AQ52" s="441"/>
      <c r="AR52" s="441"/>
      <c r="AS52" s="441"/>
      <c r="AT52" s="441"/>
      <c r="AU52" s="441"/>
      <c r="AV52" s="441"/>
      <c r="AW52" s="441"/>
      <c r="AX52" s="442"/>
    </row>
    <row r="53" spans="1:50">
      <c r="A53" s="138" t="s">
        <v>140</v>
      </c>
      <c r="B53" s="134"/>
      <c r="C53" s="134"/>
      <c r="D53" s="134"/>
      <c r="E53" s="134"/>
      <c r="F53" s="134"/>
      <c r="G53" s="134"/>
      <c r="H53" s="134"/>
      <c r="I53" s="135"/>
      <c r="J53" s="431">
        <f>APPLICATION!J159</f>
        <v>0</v>
      </c>
      <c r="K53" s="432"/>
      <c r="L53" s="432"/>
      <c r="M53" s="432"/>
      <c r="N53" s="432"/>
      <c r="O53" s="432"/>
      <c r="P53" s="432"/>
      <c r="Q53" s="432"/>
      <c r="R53" s="432"/>
      <c r="S53" s="432"/>
      <c r="T53" s="432"/>
      <c r="U53" s="432"/>
      <c r="V53" s="432"/>
      <c r="W53" s="432"/>
      <c r="X53" s="432"/>
      <c r="Y53" s="432"/>
      <c r="Z53" s="432"/>
      <c r="AA53" s="432"/>
      <c r="AB53" s="432"/>
      <c r="AC53" s="432"/>
      <c r="AD53" s="432"/>
      <c r="AE53" s="433"/>
      <c r="AF53" s="138" t="s">
        <v>142</v>
      </c>
      <c r="AG53" s="134"/>
      <c r="AH53" s="134"/>
      <c r="AI53" s="134"/>
      <c r="AJ53" s="134"/>
      <c r="AK53" s="134"/>
      <c r="AL53" s="134"/>
      <c r="AM53" s="134"/>
      <c r="AN53" s="135"/>
      <c r="AO53" s="431">
        <f>APPLICATION!AM159</f>
        <v>0</v>
      </c>
      <c r="AP53" s="432"/>
      <c r="AQ53" s="432"/>
      <c r="AR53" s="432"/>
      <c r="AS53" s="432"/>
      <c r="AT53" s="432"/>
      <c r="AU53" s="432"/>
      <c r="AV53" s="432"/>
      <c r="AW53" s="432"/>
      <c r="AX53" s="433"/>
    </row>
    <row r="54" spans="1:50" s="9" customFormat="1" ht="24" customHeight="1">
      <c r="A54" s="252" t="s">
        <v>141</v>
      </c>
      <c r="B54" s="443"/>
      <c r="C54" s="443"/>
      <c r="D54" s="443"/>
      <c r="E54" s="443"/>
      <c r="F54" s="443"/>
      <c r="G54" s="443"/>
      <c r="H54" s="443"/>
      <c r="I54" s="444"/>
      <c r="J54" s="434"/>
      <c r="K54" s="435"/>
      <c r="L54" s="435"/>
      <c r="M54" s="435"/>
      <c r="N54" s="435"/>
      <c r="O54" s="435"/>
      <c r="P54" s="435"/>
      <c r="Q54" s="435"/>
      <c r="R54" s="435"/>
      <c r="S54" s="435"/>
      <c r="T54" s="435"/>
      <c r="U54" s="435"/>
      <c r="V54" s="435"/>
      <c r="W54" s="435"/>
      <c r="X54" s="435"/>
      <c r="Y54" s="435"/>
      <c r="Z54" s="435"/>
      <c r="AA54" s="435"/>
      <c r="AB54" s="435"/>
      <c r="AC54" s="435"/>
      <c r="AD54" s="435"/>
      <c r="AE54" s="436"/>
      <c r="AF54" s="368" t="s">
        <v>143</v>
      </c>
      <c r="AG54" s="253"/>
      <c r="AH54" s="253"/>
      <c r="AI54" s="253"/>
      <c r="AJ54" s="253"/>
      <c r="AK54" s="253"/>
      <c r="AL54" s="253"/>
      <c r="AM54" s="253"/>
      <c r="AN54" s="254"/>
      <c r="AO54" s="434"/>
      <c r="AP54" s="435"/>
      <c r="AQ54" s="435"/>
      <c r="AR54" s="435"/>
      <c r="AS54" s="435"/>
      <c r="AT54" s="435"/>
      <c r="AU54" s="435"/>
      <c r="AV54" s="435"/>
      <c r="AW54" s="435"/>
      <c r="AX54" s="436"/>
    </row>
    <row r="55" spans="1:50">
      <c r="A55" s="138" t="s">
        <v>144</v>
      </c>
      <c r="B55" s="134"/>
      <c r="C55" s="134"/>
      <c r="D55" s="134"/>
      <c r="E55" s="134"/>
      <c r="F55" s="134"/>
      <c r="G55" s="134"/>
      <c r="H55" s="134"/>
      <c r="I55" s="135"/>
      <c r="J55" s="431">
        <f>APPLICATION!J161</f>
        <v>0</v>
      </c>
      <c r="K55" s="432"/>
      <c r="L55" s="432"/>
      <c r="M55" s="432"/>
      <c r="N55" s="432"/>
      <c r="O55" s="432"/>
      <c r="P55" s="432"/>
      <c r="Q55" s="432"/>
      <c r="R55" s="432"/>
      <c r="S55" s="432"/>
      <c r="T55" s="432"/>
      <c r="U55" s="432"/>
      <c r="V55" s="432"/>
      <c r="W55" s="432"/>
      <c r="X55" s="432"/>
      <c r="Y55" s="432"/>
      <c r="Z55" s="432"/>
      <c r="AA55" s="432"/>
      <c r="AB55" s="432"/>
      <c r="AC55" s="432"/>
      <c r="AD55" s="432"/>
      <c r="AE55" s="433"/>
      <c r="AF55" s="138" t="s">
        <v>10</v>
      </c>
      <c r="AG55" s="134"/>
      <c r="AH55" s="134"/>
      <c r="AI55" s="134"/>
      <c r="AJ55" s="134"/>
      <c r="AK55" s="134"/>
      <c r="AL55" s="134"/>
      <c r="AM55" s="134"/>
      <c r="AN55" s="135"/>
      <c r="AO55" s="437">
        <f>APPLICATION!AM161</f>
        <v>0</v>
      </c>
      <c r="AP55" s="438"/>
      <c r="AQ55" s="438"/>
      <c r="AR55" s="438"/>
      <c r="AS55" s="438"/>
      <c r="AT55" s="438"/>
      <c r="AU55" s="438"/>
      <c r="AV55" s="438"/>
      <c r="AW55" s="438"/>
      <c r="AX55" s="439"/>
    </row>
    <row r="56" spans="1:50">
      <c r="A56" s="155" t="s">
        <v>292</v>
      </c>
      <c r="B56" s="156"/>
      <c r="C56" s="156"/>
      <c r="D56" s="156"/>
      <c r="E56" s="156"/>
      <c r="F56" s="156"/>
      <c r="G56" s="156"/>
      <c r="H56" s="156"/>
      <c r="I56" s="157"/>
      <c r="J56" s="434"/>
      <c r="K56" s="435"/>
      <c r="L56" s="435"/>
      <c r="M56" s="435"/>
      <c r="N56" s="435"/>
      <c r="O56" s="435"/>
      <c r="P56" s="435"/>
      <c r="Q56" s="435"/>
      <c r="R56" s="435"/>
      <c r="S56" s="435"/>
      <c r="T56" s="435"/>
      <c r="U56" s="435"/>
      <c r="V56" s="435"/>
      <c r="W56" s="435"/>
      <c r="X56" s="435"/>
      <c r="Y56" s="435"/>
      <c r="Z56" s="435"/>
      <c r="AA56" s="435"/>
      <c r="AB56" s="435"/>
      <c r="AC56" s="435"/>
      <c r="AD56" s="435"/>
      <c r="AE56" s="436"/>
      <c r="AF56" s="139" t="s">
        <v>244</v>
      </c>
      <c r="AG56" s="136"/>
      <c r="AH56" s="136"/>
      <c r="AI56" s="136"/>
      <c r="AJ56" s="136"/>
      <c r="AK56" s="136"/>
      <c r="AL56" s="136"/>
      <c r="AM56" s="136"/>
      <c r="AN56" s="137"/>
      <c r="AO56" s="440"/>
      <c r="AP56" s="441"/>
      <c r="AQ56" s="441"/>
      <c r="AR56" s="441"/>
      <c r="AS56" s="441"/>
      <c r="AT56" s="441"/>
      <c r="AU56" s="441"/>
      <c r="AV56" s="441"/>
      <c r="AW56" s="441"/>
      <c r="AX56" s="442"/>
    </row>
    <row r="57" spans="1:50">
      <c r="A57" s="138" t="s">
        <v>149</v>
      </c>
      <c r="B57" s="134"/>
      <c r="C57" s="134"/>
      <c r="D57" s="134"/>
      <c r="E57" s="134"/>
      <c r="F57" s="134"/>
      <c r="G57" s="134"/>
      <c r="H57" s="134"/>
      <c r="I57" s="135"/>
      <c r="J57" s="425">
        <f>APPLICATION!J163</f>
        <v>0</v>
      </c>
      <c r="K57" s="426"/>
      <c r="L57" s="426"/>
      <c r="M57" s="426"/>
      <c r="N57" s="426"/>
      <c r="O57" s="426"/>
      <c r="P57" s="426"/>
      <c r="Q57" s="426"/>
      <c r="R57" s="426"/>
      <c r="S57" s="426"/>
      <c r="T57" s="426"/>
      <c r="U57" s="426"/>
      <c r="V57" s="426"/>
      <c r="W57" s="413">
        <f>APPLICATION!W163</f>
        <v>0</v>
      </c>
      <c r="X57" s="414"/>
      <c r="Y57" s="414"/>
      <c r="Z57" s="414"/>
      <c r="AA57" s="429"/>
      <c r="AB57" s="138" t="s">
        <v>147</v>
      </c>
      <c r="AC57" s="134"/>
      <c r="AD57" s="134"/>
      <c r="AE57" s="134"/>
      <c r="AF57" s="134"/>
      <c r="AG57" s="134"/>
      <c r="AH57" s="134"/>
      <c r="AI57" s="421">
        <f>APPLICATION!AI163</f>
        <v>0</v>
      </c>
      <c r="AJ57" s="421"/>
      <c r="AK57" s="421"/>
      <c r="AL57" s="422"/>
      <c r="AM57" s="425" t="str">
        <f>APPLICATION!AM163</f>
        <v/>
      </c>
      <c r="AN57" s="426"/>
      <c r="AO57" s="426"/>
      <c r="AP57" s="426"/>
      <c r="AQ57" s="426"/>
      <c r="AR57" s="426"/>
      <c r="AS57" s="426"/>
      <c r="AT57" s="426"/>
      <c r="AU57" s="134" t="s">
        <v>146</v>
      </c>
      <c r="AV57" s="134"/>
      <c r="AW57" s="134"/>
      <c r="AX57" s="135"/>
    </row>
    <row r="58" spans="1:50" ht="20.25" customHeight="1">
      <c r="A58" s="158" t="s">
        <v>150</v>
      </c>
      <c r="B58" s="161"/>
      <c r="C58" s="161"/>
      <c r="D58" s="161"/>
      <c r="E58" s="161"/>
      <c r="F58" s="161"/>
      <c r="G58" s="161"/>
      <c r="H58" s="161"/>
      <c r="I58" s="162"/>
      <c r="J58" s="427"/>
      <c r="K58" s="428"/>
      <c r="L58" s="428"/>
      <c r="M58" s="428"/>
      <c r="N58" s="428"/>
      <c r="O58" s="428"/>
      <c r="P58" s="428"/>
      <c r="Q58" s="428"/>
      <c r="R58" s="428"/>
      <c r="S58" s="428"/>
      <c r="T58" s="428"/>
      <c r="U58" s="428"/>
      <c r="V58" s="428"/>
      <c r="W58" s="416"/>
      <c r="X58" s="417"/>
      <c r="Y58" s="417"/>
      <c r="Z58" s="417"/>
      <c r="AA58" s="430"/>
      <c r="AB58" s="155" t="s">
        <v>148</v>
      </c>
      <c r="AC58" s="136"/>
      <c r="AD58" s="136"/>
      <c r="AE58" s="136"/>
      <c r="AF58" s="136"/>
      <c r="AG58" s="136"/>
      <c r="AH58" s="136"/>
      <c r="AI58" s="423"/>
      <c r="AJ58" s="423"/>
      <c r="AK58" s="423"/>
      <c r="AL58" s="424"/>
      <c r="AM58" s="427"/>
      <c r="AN58" s="428"/>
      <c r="AO58" s="428"/>
      <c r="AP58" s="428"/>
      <c r="AQ58" s="428"/>
      <c r="AR58" s="428"/>
      <c r="AS58" s="428"/>
      <c r="AT58" s="428"/>
      <c r="AU58" s="177"/>
      <c r="AV58" s="177"/>
      <c r="AW58" s="177"/>
      <c r="AX58" s="178"/>
    </row>
    <row r="59" spans="1:50" ht="5.25" customHeight="1"/>
    <row r="60" spans="1:50">
      <c r="A60" s="138" t="s">
        <v>160</v>
      </c>
      <c r="B60" s="134"/>
      <c r="C60" s="134"/>
      <c r="D60" s="134"/>
      <c r="E60" s="134"/>
      <c r="F60" s="134"/>
      <c r="G60" s="134"/>
      <c r="H60" s="134"/>
      <c r="I60" s="409">
        <f>APPLICATION!I170</f>
        <v>0</v>
      </c>
      <c r="J60" s="410"/>
      <c r="K60" s="410"/>
      <c r="L60" s="410"/>
      <c r="M60" s="410"/>
      <c r="N60" s="358" t="s">
        <v>66</v>
      </c>
      <c r="O60" s="134"/>
      <c r="P60" s="359"/>
      <c r="Q60" s="413">
        <f>APPLICATION!Q170</f>
        <v>0</v>
      </c>
      <c r="R60" s="414"/>
      <c r="S60" s="415"/>
      <c r="T60" s="134" t="s">
        <v>157</v>
      </c>
      <c r="U60" s="134"/>
      <c r="V60" s="134"/>
      <c r="W60" s="413">
        <f>APPLICATION!W170</f>
        <v>0</v>
      </c>
      <c r="X60" s="415"/>
      <c r="Y60" s="134" t="s">
        <v>158</v>
      </c>
      <c r="Z60" s="135"/>
      <c r="AC60" s="138" t="s">
        <v>245</v>
      </c>
      <c r="AD60" s="134"/>
      <c r="AE60" s="134"/>
      <c r="AF60" s="134"/>
      <c r="AG60" s="134"/>
      <c r="AH60" s="134"/>
      <c r="AI60" s="134"/>
      <c r="AJ60" s="134"/>
      <c r="AK60" s="135"/>
      <c r="AL60" s="394"/>
      <c r="AM60" s="233"/>
      <c r="AN60" s="233"/>
      <c r="AO60" s="233"/>
      <c r="AP60" s="233"/>
      <c r="AQ60" s="233"/>
      <c r="AR60" s="233"/>
      <c r="AS60" s="233"/>
      <c r="AT60" s="233"/>
      <c r="AU60" s="233"/>
      <c r="AV60" s="233"/>
      <c r="AW60" s="233"/>
      <c r="AX60" s="395"/>
    </row>
    <row r="61" spans="1:50">
      <c r="A61" s="139" t="s">
        <v>161</v>
      </c>
      <c r="B61" s="136"/>
      <c r="C61" s="136"/>
      <c r="D61" s="136"/>
      <c r="E61" s="136"/>
      <c r="F61" s="136"/>
      <c r="G61" s="136"/>
      <c r="H61" s="136"/>
      <c r="I61" s="411"/>
      <c r="J61" s="412"/>
      <c r="K61" s="412"/>
      <c r="L61" s="412"/>
      <c r="M61" s="412"/>
      <c r="N61" s="419" t="s">
        <v>155</v>
      </c>
      <c r="O61" s="136"/>
      <c r="P61" s="420"/>
      <c r="Q61" s="416"/>
      <c r="R61" s="417"/>
      <c r="S61" s="418"/>
      <c r="T61" s="136" t="s">
        <v>156</v>
      </c>
      <c r="U61" s="136"/>
      <c r="V61" s="136"/>
      <c r="W61" s="416"/>
      <c r="X61" s="418"/>
      <c r="Y61" s="136" t="s">
        <v>159</v>
      </c>
      <c r="Z61" s="137"/>
      <c r="AA61" s="1"/>
      <c r="AB61" s="1"/>
      <c r="AC61" s="139" t="s">
        <v>246</v>
      </c>
      <c r="AD61" s="136"/>
      <c r="AE61" s="136"/>
      <c r="AF61" s="136"/>
      <c r="AG61" s="136"/>
      <c r="AH61" s="136"/>
      <c r="AI61" s="136"/>
      <c r="AJ61" s="136"/>
      <c r="AK61" s="137"/>
      <c r="AL61" s="396"/>
      <c r="AM61" s="234"/>
      <c r="AN61" s="234"/>
      <c r="AO61" s="234"/>
      <c r="AP61" s="234"/>
      <c r="AQ61" s="234"/>
      <c r="AR61" s="234"/>
      <c r="AS61" s="234"/>
      <c r="AT61" s="234"/>
      <c r="AU61" s="234"/>
      <c r="AV61" s="234"/>
      <c r="AW61" s="234"/>
      <c r="AX61" s="397"/>
    </row>
  </sheetData>
  <sheetProtection algorithmName="SHA-512" hashValue="m7sW1H2v3u3DL9ENReUvS68UA7yIGTeRKlthw0L8/4mNVH4EIrV6EblpJhXbFfAk10iyiM714/Zbpf4rvT/+Lw==" saltValue="e1wN1meBX49nZm//NJrwUg==" spinCount="100000" sheet="1" objects="1" scenarios="1" selectLockedCells="1"/>
  <mergeCells count="81">
    <mergeCell ref="A1:P4"/>
    <mergeCell ref="Q4:AK4"/>
    <mergeCell ref="Q3:AK3"/>
    <mergeCell ref="AS2:AX2"/>
    <mergeCell ref="AC7:AW8"/>
    <mergeCell ref="A7:H7"/>
    <mergeCell ref="A8:H8"/>
    <mergeCell ref="I7:S8"/>
    <mergeCell ref="T7:AB7"/>
    <mergeCell ref="T8:AB8"/>
    <mergeCell ref="A9:H9"/>
    <mergeCell ref="A10:H10"/>
    <mergeCell ref="AG9:AL9"/>
    <mergeCell ref="AG10:AL10"/>
    <mergeCell ref="AM9:AW10"/>
    <mergeCell ref="I9:M10"/>
    <mergeCell ref="Q9:T10"/>
    <mergeCell ref="Z9:AB10"/>
    <mergeCell ref="U9:Y9"/>
    <mergeCell ref="U10:Y10"/>
    <mergeCell ref="N9:P9"/>
    <mergeCell ref="A11:AX13"/>
    <mergeCell ref="A14:AX15"/>
    <mergeCell ref="A16:AX16"/>
    <mergeCell ref="A17:AX18"/>
    <mergeCell ref="A20:AX25"/>
    <mergeCell ref="D28:V28"/>
    <mergeCell ref="A32:AX34"/>
    <mergeCell ref="A35:AX35"/>
    <mergeCell ref="P36:S36"/>
    <mergeCell ref="K37:S37"/>
    <mergeCell ref="AD37:AK37"/>
    <mergeCell ref="AD40:AK40"/>
    <mergeCell ref="A44:AX46"/>
    <mergeCell ref="A49:I49"/>
    <mergeCell ref="A50:I50"/>
    <mergeCell ref="J49:AE50"/>
    <mergeCell ref="AO49:AX50"/>
    <mergeCell ref="AF49:AN49"/>
    <mergeCell ref="AF50:AN50"/>
    <mergeCell ref="A51:I51"/>
    <mergeCell ref="J51:AE52"/>
    <mergeCell ref="AF51:AN51"/>
    <mergeCell ref="AO51:AX52"/>
    <mergeCell ref="A52:I52"/>
    <mergeCell ref="AF52:AN52"/>
    <mergeCell ref="A53:I53"/>
    <mergeCell ref="J53:AE54"/>
    <mergeCell ref="AF53:AN53"/>
    <mergeCell ref="AO53:AX54"/>
    <mergeCell ref="A54:I54"/>
    <mergeCell ref="AF54:AN54"/>
    <mergeCell ref="A55:I55"/>
    <mergeCell ref="J55:AE56"/>
    <mergeCell ref="AF55:AN55"/>
    <mergeCell ref="AO55:AX56"/>
    <mergeCell ref="A56:I56"/>
    <mergeCell ref="AF56:AN56"/>
    <mergeCell ref="AI57:AL58"/>
    <mergeCell ref="AM57:AT58"/>
    <mergeCell ref="AB58:AH58"/>
    <mergeCell ref="AU57:AX58"/>
    <mergeCell ref="A57:I57"/>
    <mergeCell ref="A58:I58"/>
    <mergeCell ref="J57:V58"/>
    <mergeCell ref="W57:AA58"/>
    <mergeCell ref="AB57:AH57"/>
    <mergeCell ref="AL60:AX61"/>
    <mergeCell ref="A60:H60"/>
    <mergeCell ref="I60:M61"/>
    <mergeCell ref="N60:P60"/>
    <mergeCell ref="Q60:S61"/>
    <mergeCell ref="T60:V60"/>
    <mergeCell ref="W60:X61"/>
    <mergeCell ref="Y60:Z60"/>
    <mergeCell ref="AC60:AK60"/>
    <mergeCell ref="A61:H61"/>
    <mergeCell ref="N61:P61"/>
    <mergeCell ref="T61:V61"/>
    <mergeCell ref="Y61:Z61"/>
    <mergeCell ref="AC61:AK61"/>
  </mergeCells>
  <phoneticPr fontId="1"/>
  <dataValidations count="1">
    <dataValidation type="list" allowBlank="1" showInputMessage="1" showErrorMessage="1" sqref="W57:AA58" xr:uid="{9D5FA25F-34A6-4265-B403-92325FA38D1F}">
      <formula1>"元（CNY),元（TWD),VND,NPR,IDR,RUB,UZS,HKD,KRW,LKR,MNT,THB,MMK,BDT,MXN,TRY,USD,EUR"</formula1>
    </dataValidation>
  </dataValidations>
  <pageMargins left="0.31" right="0.25" top="0.3" bottom="0.3"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E8E5-982B-4393-900F-9EBBF38EDEAA}">
  <sheetPr codeName="Sheet4"/>
  <dimension ref="B1:R49"/>
  <sheetViews>
    <sheetView topLeftCell="A19" workbookViewId="0">
      <selection activeCell="B14" sqref="B14:R16"/>
    </sheetView>
  </sheetViews>
  <sheetFormatPr defaultRowHeight="15"/>
  <cols>
    <col min="1" max="1" width="1.8984375" style="59" customWidth="1"/>
    <col min="2" max="18" width="4.19921875" style="59" customWidth="1"/>
    <col min="19" max="19" width="2.19921875" style="59" customWidth="1"/>
    <col min="20" max="256" width="8.796875" style="59"/>
    <col min="257" max="257" width="1.8984375" style="59" customWidth="1"/>
    <col min="258" max="274" width="4.19921875" style="59" customWidth="1"/>
    <col min="275" max="275" width="2.19921875" style="59" customWidth="1"/>
    <col min="276" max="512" width="8.796875" style="59"/>
    <col min="513" max="513" width="1.8984375" style="59" customWidth="1"/>
    <col min="514" max="530" width="4.19921875" style="59" customWidth="1"/>
    <col min="531" max="531" width="2.19921875" style="59" customWidth="1"/>
    <col min="532" max="768" width="8.796875" style="59"/>
    <col min="769" max="769" width="1.8984375" style="59" customWidth="1"/>
    <col min="770" max="786" width="4.19921875" style="59" customWidth="1"/>
    <col min="787" max="787" width="2.19921875" style="59" customWidth="1"/>
    <col min="788" max="1024" width="8.796875" style="59"/>
    <col min="1025" max="1025" width="1.8984375" style="59" customWidth="1"/>
    <col min="1026" max="1042" width="4.19921875" style="59" customWidth="1"/>
    <col min="1043" max="1043" width="2.19921875" style="59" customWidth="1"/>
    <col min="1044" max="1280" width="8.796875" style="59"/>
    <col min="1281" max="1281" width="1.8984375" style="59" customWidth="1"/>
    <col min="1282" max="1298" width="4.19921875" style="59" customWidth="1"/>
    <col min="1299" max="1299" width="2.19921875" style="59" customWidth="1"/>
    <col min="1300" max="1536" width="8.796875" style="59"/>
    <col min="1537" max="1537" width="1.8984375" style="59" customWidth="1"/>
    <col min="1538" max="1554" width="4.19921875" style="59" customWidth="1"/>
    <col min="1555" max="1555" width="2.19921875" style="59" customWidth="1"/>
    <col min="1556" max="1792" width="8.796875" style="59"/>
    <col min="1793" max="1793" width="1.8984375" style="59" customWidth="1"/>
    <col min="1794" max="1810" width="4.19921875" style="59" customWidth="1"/>
    <col min="1811" max="1811" width="2.19921875" style="59" customWidth="1"/>
    <col min="1812" max="2048" width="8.796875" style="59"/>
    <col min="2049" max="2049" width="1.8984375" style="59" customWidth="1"/>
    <col min="2050" max="2066" width="4.19921875" style="59" customWidth="1"/>
    <col min="2067" max="2067" width="2.19921875" style="59" customWidth="1"/>
    <col min="2068" max="2304" width="8.796875" style="59"/>
    <col min="2305" max="2305" width="1.8984375" style="59" customWidth="1"/>
    <col min="2306" max="2322" width="4.19921875" style="59" customWidth="1"/>
    <col min="2323" max="2323" width="2.19921875" style="59" customWidth="1"/>
    <col min="2324" max="2560" width="8.796875" style="59"/>
    <col min="2561" max="2561" width="1.8984375" style="59" customWidth="1"/>
    <col min="2562" max="2578" width="4.19921875" style="59" customWidth="1"/>
    <col min="2579" max="2579" width="2.19921875" style="59" customWidth="1"/>
    <col min="2580" max="2816" width="8.796875" style="59"/>
    <col min="2817" max="2817" width="1.8984375" style="59" customWidth="1"/>
    <col min="2818" max="2834" width="4.19921875" style="59" customWidth="1"/>
    <col min="2835" max="2835" width="2.19921875" style="59" customWidth="1"/>
    <col min="2836" max="3072" width="8.796875" style="59"/>
    <col min="3073" max="3073" width="1.8984375" style="59" customWidth="1"/>
    <col min="3074" max="3090" width="4.19921875" style="59" customWidth="1"/>
    <col min="3091" max="3091" width="2.19921875" style="59" customWidth="1"/>
    <col min="3092" max="3328" width="8.796875" style="59"/>
    <col min="3329" max="3329" width="1.8984375" style="59" customWidth="1"/>
    <col min="3330" max="3346" width="4.19921875" style="59" customWidth="1"/>
    <col min="3347" max="3347" width="2.19921875" style="59" customWidth="1"/>
    <col min="3348" max="3584" width="8.796875" style="59"/>
    <col min="3585" max="3585" width="1.8984375" style="59" customWidth="1"/>
    <col min="3586" max="3602" width="4.19921875" style="59" customWidth="1"/>
    <col min="3603" max="3603" width="2.19921875" style="59" customWidth="1"/>
    <col min="3604" max="3840" width="8.796875" style="59"/>
    <col min="3841" max="3841" width="1.8984375" style="59" customWidth="1"/>
    <col min="3842" max="3858" width="4.19921875" style="59" customWidth="1"/>
    <col min="3859" max="3859" width="2.19921875" style="59" customWidth="1"/>
    <col min="3860" max="4096" width="8.796875" style="59"/>
    <col min="4097" max="4097" width="1.8984375" style="59" customWidth="1"/>
    <col min="4098" max="4114" width="4.19921875" style="59" customWidth="1"/>
    <col min="4115" max="4115" width="2.19921875" style="59" customWidth="1"/>
    <col min="4116" max="4352" width="8.796875" style="59"/>
    <col min="4353" max="4353" width="1.8984375" style="59" customWidth="1"/>
    <col min="4354" max="4370" width="4.19921875" style="59" customWidth="1"/>
    <col min="4371" max="4371" width="2.19921875" style="59" customWidth="1"/>
    <col min="4372" max="4608" width="8.796875" style="59"/>
    <col min="4609" max="4609" width="1.8984375" style="59" customWidth="1"/>
    <col min="4610" max="4626" width="4.19921875" style="59" customWidth="1"/>
    <col min="4627" max="4627" width="2.19921875" style="59" customWidth="1"/>
    <col min="4628" max="4864" width="8.796875" style="59"/>
    <col min="4865" max="4865" width="1.8984375" style="59" customWidth="1"/>
    <col min="4866" max="4882" width="4.19921875" style="59" customWidth="1"/>
    <col min="4883" max="4883" width="2.19921875" style="59" customWidth="1"/>
    <col min="4884" max="5120" width="8.796875" style="59"/>
    <col min="5121" max="5121" width="1.8984375" style="59" customWidth="1"/>
    <col min="5122" max="5138" width="4.19921875" style="59" customWidth="1"/>
    <col min="5139" max="5139" width="2.19921875" style="59" customWidth="1"/>
    <col min="5140" max="5376" width="8.796875" style="59"/>
    <col min="5377" max="5377" width="1.8984375" style="59" customWidth="1"/>
    <col min="5378" max="5394" width="4.19921875" style="59" customWidth="1"/>
    <col min="5395" max="5395" width="2.19921875" style="59" customWidth="1"/>
    <col min="5396" max="5632" width="8.796875" style="59"/>
    <col min="5633" max="5633" width="1.8984375" style="59" customWidth="1"/>
    <col min="5634" max="5650" width="4.19921875" style="59" customWidth="1"/>
    <col min="5651" max="5651" width="2.19921875" style="59" customWidth="1"/>
    <col min="5652" max="5888" width="8.796875" style="59"/>
    <col min="5889" max="5889" width="1.8984375" style="59" customWidth="1"/>
    <col min="5890" max="5906" width="4.19921875" style="59" customWidth="1"/>
    <col min="5907" max="5907" width="2.19921875" style="59" customWidth="1"/>
    <col min="5908" max="6144" width="8.796875" style="59"/>
    <col min="6145" max="6145" width="1.8984375" style="59" customWidth="1"/>
    <col min="6146" max="6162" width="4.19921875" style="59" customWidth="1"/>
    <col min="6163" max="6163" width="2.19921875" style="59" customWidth="1"/>
    <col min="6164" max="6400" width="8.796875" style="59"/>
    <col min="6401" max="6401" width="1.8984375" style="59" customWidth="1"/>
    <col min="6402" max="6418" width="4.19921875" style="59" customWidth="1"/>
    <col min="6419" max="6419" width="2.19921875" style="59" customWidth="1"/>
    <col min="6420" max="6656" width="8.796875" style="59"/>
    <col min="6657" max="6657" width="1.8984375" style="59" customWidth="1"/>
    <col min="6658" max="6674" width="4.19921875" style="59" customWidth="1"/>
    <col min="6675" max="6675" width="2.19921875" style="59" customWidth="1"/>
    <col min="6676" max="6912" width="8.796875" style="59"/>
    <col min="6913" max="6913" width="1.8984375" style="59" customWidth="1"/>
    <col min="6914" max="6930" width="4.19921875" style="59" customWidth="1"/>
    <col min="6931" max="6931" width="2.19921875" style="59" customWidth="1"/>
    <col min="6932" max="7168" width="8.796875" style="59"/>
    <col min="7169" max="7169" width="1.8984375" style="59" customWidth="1"/>
    <col min="7170" max="7186" width="4.19921875" style="59" customWidth="1"/>
    <col min="7187" max="7187" width="2.19921875" style="59" customWidth="1"/>
    <col min="7188" max="7424" width="8.796875" style="59"/>
    <col min="7425" max="7425" width="1.8984375" style="59" customWidth="1"/>
    <col min="7426" max="7442" width="4.19921875" style="59" customWidth="1"/>
    <col min="7443" max="7443" width="2.19921875" style="59" customWidth="1"/>
    <col min="7444" max="7680" width="8.796875" style="59"/>
    <col min="7681" max="7681" width="1.8984375" style="59" customWidth="1"/>
    <col min="7682" max="7698" width="4.19921875" style="59" customWidth="1"/>
    <col min="7699" max="7699" width="2.19921875" style="59" customWidth="1"/>
    <col min="7700" max="7936" width="8.796875" style="59"/>
    <col min="7937" max="7937" width="1.8984375" style="59" customWidth="1"/>
    <col min="7938" max="7954" width="4.19921875" style="59" customWidth="1"/>
    <col min="7955" max="7955" width="2.19921875" style="59" customWidth="1"/>
    <col min="7956" max="8192" width="8.796875" style="59"/>
    <col min="8193" max="8193" width="1.8984375" style="59" customWidth="1"/>
    <col min="8194" max="8210" width="4.19921875" style="59" customWidth="1"/>
    <col min="8211" max="8211" width="2.19921875" style="59" customWidth="1"/>
    <col min="8212" max="8448" width="8.796875" style="59"/>
    <col min="8449" max="8449" width="1.8984375" style="59" customWidth="1"/>
    <col min="8450" max="8466" width="4.19921875" style="59" customWidth="1"/>
    <col min="8467" max="8467" width="2.19921875" style="59" customWidth="1"/>
    <col min="8468" max="8704" width="8.796875" style="59"/>
    <col min="8705" max="8705" width="1.8984375" style="59" customWidth="1"/>
    <col min="8706" max="8722" width="4.19921875" style="59" customWidth="1"/>
    <col min="8723" max="8723" width="2.19921875" style="59" customWidth="1"/>
    <col min="8724" max="8960" width="8.796875" style="59"/>
    <col min="8961" max="8961" width="1.8984375" style="59" customWidth="1"/>
    <col min="8962" max="8978" width="4.19921875" style="59" customWidth="1"/>
    <col min="8979" max="8979" width="2.19921875" style="59" customWidth="1"/>
    <col min="8980" max="9216" width="8.796875" style="59"/>
    <col min="9217" max="9217" width="1.8984375" style="59" customWidth="1"/>
    <col min="9218" max="9234" width="4.19921875" style="59" customWidth="1"/>
    <col min="9235" max="9235" width="2.19921875" style="59" customWidth="1"/>
    <col min="9236" max="9472" width="8.796875" style="59"/>
    <col min="9473" max="9473" width="1.8984375" style="59" customWidth="1"/>
    <col min="9474" max="9490" width="4.19921875" style="59" customWidth="1"/>
    <col min="9491" max="9491" width="2.19921875" style="59" customWidth="1"/>
    <col min="9492" max="9728" width="8.796875" style="59"/>
    <col min="9729" max="9729" width="1.8984375" style="59" customWidth="1"/>
    <col min="9730" max="9746" width="4.19921875" style="59" customWidth="1"/>
    <col min="9747" max="9747" width="2.19921875" style="59" customWidth="1"/>
    <col min="9748" max="9984" width="8.796875" style="59"/>
    <col min="9985" max="9985" width="1.8984375" style="59" customWidth="1"/>
    <col min="9986" max="10002" width="4.19921875" style="59" customWidth="1"/>
    <col min="10003" max="10003" width="2.19921875" style="59" customWidth="1"/>
    <col min="10004" max="10240" width="8.796875" style="59"/>
    <col min="10241" max="10241" width="1.8984375" style="59" customWidth="1"/>
    <col min="10242" max="10258" width="4.19921875" style="59" customWidth="1"/>
    <col min="10259" max="10259" width="2.19921875" style="59" customWidth="1"/>
    <col min="10260" max="10496" width="8.796875" style="59"/>
    <col min="10497" max="10497" width="1.8984375" style="59" customWidth="1"/>
    <col min="10498" max="10514" width="4.19921875" style="59" customWidth="1"/>
    <col min="10515" max="10515" width="2.19921875" style="59" customWidth="1"/>
    <col min="10516" max="10752" width="8.796875" style="59"/>
    <col min="10753" max="10753" width="1.8984375" style="59" customWidth="1"/>
    <col min="10754" max="10770" width="4.19921875" style="59" customWidth="1"/>
    <col min="10771" max="10771" width="2.19921875" style="59" customWidth="1"/>
    <col min="10772" max="11008" width="8.796875" style="59"/>
    <col min="11009" max="11009" width="1.8984375" style="59" customWidth="1"/>
    <col min="11010" max="11026" width="4.19921875" style="59" customWidth="1"/>
    <col min="11027" max="11027" width="2.19921875" style="59" customWidth="1"/>
    <col min="11028" max="11264" width="8.796875" style="59"/>
    <col min="11265" max="11265" width="1.8984375" style="59" customWidth="1"/>
    <col min="11266" max="11282" width="4.19921875" style="59" customWidth="1"/>
    <col min="11283" max="11283" width="2.19921875" style="59" customWidth="1"/>
    <col min="11284" max="11520" width="8.796875" style="59"/>
    <col min="11521" max="11521" width="1.8984375" style="59" customWidth="1"/>
    <col min="11522" max="11538" width="4.19921875" style="59" customWidth="1"/>
    <col min="11539" max="11539" width="2.19921875" style="59" customWidth="1"/>
    <col min="11540" max="11776" width="8.796875" style="59"/>
    <col min="11777" max="11777" width="1.8984375" style="59" customWidth="1"/>
    <col min="11778" max="11794" width="4.19921875" style="59" customWidth="1"/>
    <col min="11795" max="11795" width="2.19921875" style="59" customWidth="1"/>
    <col min="11796" max="12032" width="8.796875" style="59"/>
    <col min="12033" max="12033" width="1.8984375" style="59" customWidth="1"/>
    <col min="12034" max="12050" width="4.19921875" style="59" customWidth="1"/>
    <col min="12051" max="12051" width="2.19921875" style="59" customWidth="1"/>
    <col min="12052" max="12288" width="8.796875" style="59"/>
    <col min="12289" max="12289" width="1.8984375" style="59" customWidth="1"/>
    <col min="12290" max="12306" width="4.19921875" style="59" customWidth="1"/>
    <col min="12307" max="12307" width="2.19921875" style="59" customWidth="1"/>
    <col min="12308" max="12544" width="8.796875" style="59"/>
    <col min="12545" max="12545" width="1.8984375" style="59" customWidth="1"/>
    <col min="12546" max="12562" width="4.19921875" style="59" customWidth="1"/>
    <col min="12563" max="12563" width="2.19921875" style="59" customWidth="1"/>
    <col min="12564" max="12800" width="8.796875" style="59"/>
    <col min="12801" max="12801" width="1.8984375" style="59" customWidth="1"/>
    <col min="12802" max="12818" width="4.19921875" style="59" customWidth="1"/>
    <col min="12819" max="12819" width="2.19921875" style="59" customWidth="1"/>
    <col min="12820" max="13056" width="8.796875" style="59"/>
    <col min="13057" max="13057" width="1.8984375" style="59" customWidth="1"/>
    <col min="13058" max="13074" width="4.19921875" style="59" customWidth="1"/>
    <col min="13075" max="13075" width="2.19921875" style="59" customWidth="1"/>
    <col min="13076" max="13312" width="8.796875" style="59"/>
    <col min="13313" max="13313" width="1.8984375" style="59" customWidth="1"/>
    <col min="13314" max="13330" width="4.19921875" style="59" customWidth="1"/>
    <col min="13331" max="13331" width="2.19921875" style="59" customWidth="1"/>
    <col min="13332" max="13568" width="8.796875" style="59"/>
    <col min="13569" max="13569" width="1.8984375" style="59" customWidth="1"/>
    <col min="13570" max="13586" width="4.19921875" style="59" customWidth="1"/>
    <col min="13587" max="13587" width="2.19921875" style="59" customWidth="1"/>
    <col min="13588" max="13824" width="8.796875" style="59"/>
    <col min="13825" max="13825" width="1.8984375" style="59" customWidth="1"/>
    <col min="13826" max="13842" width="4.19921875" style="59" customWidth="1"/>
    <col min="13843" max="13843" width="2.19921875" style="59" customWidth="1"/>
    <col min="13844" max="14080" width="8.796875" style="59"/>
    <col min="14081" max="14081" width="1.8984375" style="59" customWidth="1"/>
    <col min="14082" max="14098" width="4.19921875" style="59" customWidth="1"/>
    <col min="14099" max="14099" width="2.19921875" style="59" customWidth="1"/>
    <col min="14100" max="14336" width="8.796875" style="59"/>
    <col min="14337" max="14337" width="1.8984375" style="59" customWidth="1"/>
    <col min="14338" max="14354" width="4.19921875" style="59" customWidth="1"/>
    <col min="14355" max="14355" width="2.19921875" style="59" customWidth="1"/>
    <col min="14356" max="14592" width="8.796875" style="59"/>
    <col min="14593" max="14593" width="1.8984375" style="59" customWidth="1"/>
    <col min="14594" max="14610" width="4.19921875" style="59" customWidth="1"/>
    <col min="14611" max="14611" width="2.19921875" style="59" customWidth="1"/>
    <col min="14612" max="14848" width="8.796875" style="59"/>
    <col min="14849" max="14849" width="1.8984375" style="59" customWidth="1"/>
    <col min="14850" max="14866" width="4.19921875" style="59" customWidth="1"/>
    <col min="14867" max="14867" width="2.19921875" style="59" customWidth="1"/>
    <col min="14868" max="15104" width="8.796875" style="59"/>
    <col min="15105" max="15105" width="1.8984375" style="59" customWidth="1"/>
    <col min="15106" max="15122" width="4.19921875" style="59" customWidth="1"/>
    <col min="15123" max="15123" width="2.19921875" style="59" customWidth="1"/>
    <col min="15124" max="15360" width="8.796875" style="59"/>
    <col min="15361" max="15361" width="1.8984375" style="59" customWidth="1"/>
    <col min="15362" max="15378" width="4.19921875" style="59" customWidth="1"/>
    <col min="15379" max="15379" width="2.19921875" style="59" customWidth="1"/>
    <col min="15380" max="15616" width="8.796875" style="59"/>
    <col min="15617" max="15617" width="1.8984375" style="59" customWidth="1"/>
    <col min="15618" max="15634" width="4.19921875" style="59" customWidth="1"/>
    <col min="15635" max="15635" width="2.19921875" style="59" customWidth="1"/>
    <col min="15636" max="15872" width="8.796875" style="59"/>
    <col min="15873" max="15873" width="1.8984375" style="59" customWidth="1"/>
    <col min="15874" max="15890" width="4.19921875" style="59" customWidth="1"/>
    <col min="15891" max="15891" width="2.19921875" style="59" customWidth="1"/>
    <col min="15892" max="16128" width="8.796875" style="59"/>
    <col min="16129" max="16129" width="1.8984375" style="59" customWidth="1"/>
    <col min="16130" max="16146" width="4.19921875" style="59" customWidth="1"/>
    <col min="16147" max="16147" width="2.19921875" style="59" customWidth="1"/>
    <col min="16148" max="16384" width="8.796875" style="59"/>
  </cols>
  <sheetData>
    <row r="1" spans="2:18" ht="21">
      <c r="G1" s="556" t="s">
        <v>207</v>
      </c>
      <c r="H1" s="557"/>
      <c r="I1" s="557"/>
      <c r="J1" s="557"/>
      <c r="K1" s="557"/>
      <c r="L1" s="557"/>
      <c r="M1" s="557"/>
      <c r="P1" s="558" t="s">
        <v>249</v>
      </c>
      <c r="Q1" s="519"/>
      <c r="R1" s="519"/>
    </row>
    <row r="2" spans="2:18" ht="7.5" customHeight="1">
      <c r="B2" s="536"/>
      <c r="C2" s="519"/>
      <c r="D2" s="519"/>
      <c r="E2" s="519"/>
      <c r="F2" s="519"/>
      <c r="G2" s="519"/>
      <c r="H2" s="519"/>
      <c r="I2" s="519"/>
      <c r="J2" s="519"/>
      <c r="K2" s="519"/>
      <c r="L2" s="519"/>
      <c r="M2" s="519"/>
      <c r="N2" s="519"/>
      <c r="O2" s="519"/>
      <c r="P2" s="519"/>
      <c r="Q2" s="519"/>
      <c r="R2" s="519"/>
    </row>
    <row r="3" spans="2:18">
      <c r="B3" s="59" t="s">
        <v>250</v>
      </c>
    </row>
    <row r="4" spans="2:18" ht="2.25" customHeight="1"/>
    <row r="5" spans="2:18" ht="30.75" customHeight="1">
      <c r="B5" s="546" t="s">
        <v>251</v>
      </c>
      <c r="C5" s="547"/>
      <c r="D5" s="548"/>
      <c r="E5" s="559">
        <f>'SPONSOR LETTER'!I7</f>
        <v>0</v>
      </c>
      <c r="F5" s="560"/>
      <c r="G5" s="560"/>
      <c r="H5" s="561"/>
      <c r="I5" s="562" t="s">
        <v>212</v>
      </c>
      <c r="J5" s="563"/>
      <c r="K5" s="563"/>
      <c r="L5" s="564"/>
      <c r="M5" s="565">
        <f>'SPONSOR LETTER'!AC7</f>
        <v>0</v>
      </c>
      <c r="N5" s="566"/>
      <c r="O5" s="566"/>
      <c r="P5" s="566"/>
      <c r="Q5" s="566"/>
      <c r="R5" s="567"/>
    </row>
    <row r="6" spans="2:18" ht="21" customHeight="1">
      <c r="B6" s="546" t="s">
        <v>6</v>
      </c>
      <c r="C6" s="547"/>
      <c r="D6" s="548"/>
      <c r="E6" s="549">
        <f>'SPONSOR LETTER'!I9</f>
        <v>0</v>
      </c>
      <c r="F6" s="550"/>
      <c r="G6" s="551" t="s">
        <v>252</v>
      </c>
      <c r="H6" s="547"/>
      <c r="I6" s="80">
        <f>'SPONSOR LETTER'!Q9</f>
        <v>0</v>
      </c>
      <c r="J6" s="551" t="s">
        <v>253</v>
      </c>
      <c r="K6" s="547"/>
      <c r="L6" s="80">
        <f>'SPONSOR LETTER'!Z9</f>
        <v>0</v>
      </c>
      <c r="M6" s="551" t="s">
        <v>254</v>
      </c>
      <c r="N6" s="548"/>
      <c r="O6" s="61" t="s">
        <v>5</v>
      </c>
      <c r="P6" s="552">
        <f>'SPONSOR LETTER'!AM9</f>
        <v>0</v>
      </c>
      <c r="Q6" s="532"/>
      <c r="R6" s="553"/>
    </row>
    <row r="7" spans="2:18" ht="6.75" customHeight="1"/>
    <row r="8" spans="2:18">
      <c r="B8" s="554" t="s">
        <v>255</v>
      </c>
      <c r="C8" s="519"/>
      <c r="D8" s="519"/>
      <c r="E8" s="519"/>
      <c r="F8" s="519"/>
      <c r="G8" s="519"/>
      <c r="H8" s="519"/>
      <c r="I8" s="519"/>
      <c r="J8" s="519"/>
      <c r="K8" s="519"/>
      <c r="L8" s="519"/>
      <c r="M8" s="519"/>
      <c r="N8" s="519"/>
      <c r="O8" s="519"/>
      <c r="P8" s="519"/>
      <c r="Q8" s="519"/>
      <c r="R8" s="519"/>
    </row>
    <row r="9" spans="2:18" ht="19.5" customHeight="1">
      <c r="B9" s="519"/>
      <c r="C9" s="519"/>
      <c r="D9" s="519"/>
      <c r="E9" s="519"/>
      <c r="F9" s="519"/>
      <c r="G9" s="519"/>
      <c r="H9" s="519"/>
      <c r="I9" s="519"/>
      <c r="J9" s="519"/>
      <c r="K9" s="519"/>
      <c r="L9" s="519"/>
      <c r="M9" s="519"/>
      <c r="N9" s="519"/>
      <c r="O9" s="519"/>
      <c r="P9" s="519"/>
      <c r="Q9" s="519"/>
      <c r="R9" s="519"/>
    </row>
    <row r="10" spans="2:18" ht="6.75" customHeight="1">
      <c r="B10" s="519"/>
      <c r="C10" s="519"/>
      <c r="D10" s="519"/>
      <c r="E10" s="519"/>
      <c r="F10" s="519"/>
      <c r="G10" s="519"/>
      <c r="H10" s="519"/>
      <c r="I10" s="519"/>
      <c r="J10" s="519"/>
      <c r="K10" s="519"/>
      <c r="L10" s="519"/>
      <c r="M10" s="519"/>
      <c r="N10" s="519"/>
      <c r="O10" s="519"/>
      <c r="P10" s="519"/>
      <c r="Q10" s="519"/>
      <c r="R10" s="519"/>
    </row>
    <row r="11" spans="2:18">
      <c r="B11" s="536" t="s">
        <v>256</v>
      </c>
      <c r="C11" s="519"/>
      <c r="D11" s="519"/>
      <c r="E11" s="519"/>
      <c r="F11" s="519"/>
      <c r="G11" s="519"/>
      <c r="H11" s="519"/>
      <c r="I11" s="519"/>
      <c r="J11" s="519"/>
      <c r="K11" s="519"/>
      <c r="L11" s="519"/>
      <c r="M11" s="519"/>
      <c r="N11" s="519"/>
      <c r="O11" s="519"/>
      <c r="P11" s="519"/>
      <c r="Q11" s="519"/>
      <c r="R11" s="519"/>
    </row>
    <row r="12" spans="2:18" ht="31.5" customHeight="1">
      <c r="B12" s="555" t="s">
        <v>257</v>
      </c>
      <c r="C12" s="555"/>
      <c r="D12" s="555"/>
      <c r="E12" s="555"/>
      <c r="F12" s="555"/>
      <c r="G12" s="555"/>
      <c r="H12" s="555"/>
      <c r="I12" s="555"/>
      <c r="J12" s="555"/>
      <c r="K12" s="555"/>
      <c r="L12" s="555"/>
      <c r="M12" s="555"/>
      <c r="N12" s="555"/>
      <c r="O12" s="555"/>
      <c r="P12" s="555"/>
      <c r="Q12" s="555"/>
      <c r="R12" s="555"/>
    </row>
    <row r="13" spans="2:18" ht="6.75" customHeight="1">
      <c r="B13" s="519"/>
      <c r="C13" s="519"/>
      <c r="D13" s="519"/>
      <c r="E13" s="519"/>
      <c r="F13" s="519"/>
      <c r="G13" s="519"/>
      <c r="H13" s="519"/>
      <c r="I13" s="519"/>
      <c r="J13" s="519"/>
      <c r="K13" s="519"/>
      <c r="L13" s="519"/>
      <c r="M13" s="519"/>
      <c r="N13" s="519"/>
      <c r="O13" s="519"/>
      <c r="P13" s="519"/>
      <c r="Q13" s="519"/>
      <c r="R13" s="519"/>
    </row>
    <row r="14" spans="2:18" ht="45.75" customHeight="1">
      <c r="B14" s="537"/>
      <c r="C14" s="538"/>
      <c r="D14" s="538"/>
      <c r="E14" s="538"/>
      <c r="F14" s="538"/>
      <c r="G14" s="538"/>
      <c r="H14" s="538"/>
      <c r="I14" s="538"/>
      <c r="J14" s="538"/>
      <c r="K14" s="538"/>
      <c r="L14" s="538"/>
      <c r="M14" s="538"/>
      <c r="N14" s="538"/>
      <c r="O14" s="538"/>
      <c r="P14" s="538"/>
      <c r="Q14" s="538"/>
      <c r="R14" s="539"/>
    </row>
    <row r="15" spans="2:18" ht="45.75" customHeight="1">
      <c r="B15" s="540"/>
      <c r="C15" s="541"/>
      <c r="D15" s="541"/>
      <c r="E15" s="541"/>
      <c r="F15" s="541"/>
      <c r="G15" s="541"/>
      <c r="H15" s="541"/>
      <c r="I15" s="541"/>
      <c r="J15" s="541"/>
      <c r="K15" s="541"/>
      <c r="L15" s="541"/>
      <c r="M15" s="541"/>
      <c r="N15" s="541"/>
      <c r="O15" s="541"/>
      <c r="P15" s="541"/>
      <c r="Q15" s="541"/>
      <c r="R15" s="542"/>
    </row>
    <row r="16" spans="2:18" ht="45.75" customHeight="1">
      <c r="B16" s="543"/>
      <c r="C16" s="544"/>
      <c r="D16" s="544"/>
      <c r="E16" s="544"/>
      <c r="F16" s="544"/>
      <c r="G16" s="544"/>
      <c r="H16" s="544"/>
      <c r="I16" s="544"/>
      <c r="J16" s="544"/>
      <c r="K16" s="544"/>
      <c r="L16" s="544"/>
      <c r="M16" s="544"/>
      <c r="N16" s="544"/>
      <c r="O16" s="544"/>
      <c r="P16" s="544"/>
      <c r="Q16" s="544"/>
      <c r="R16" s="545"/>
    </row>
    <row r="17" spans="2:18" ht="4.5" customHeight="1"/>
    <row r="18" spans="2:18">
      <c r="B18" s="519" t="s">
        <v>258</v>
      </c>
      <c r="C18" s="519"/>
      <c r="D18" s="519"/>
      <c r="E18" s="519"/>
      <c r="F18" s="519"/>
      <c r="G18" s="519"/>
      <c r="H18" s="519"/>
      <c r="I18" s="519"/>
      <c r="J18" s="519"/>
      <c r="K18" s="519"/>
      <c r="L18" s="519"/>
      <c r="M18" s="519"/>
      <c r="N18" s="519"/>
      <c r="O18" s="519"/>
      <c r="P18" s="519"/>
      <c r="Q18" s="519"/>
      <c r="R18" s="519"/>
    </row>
    <row r="19" spans="2:18">
      <c r="B19" s="59" t="s">
        <v>259</v>
      </c>
      <c r="C19" s="533">
        <f>'SPONSOR LETTER'!D28</f>
        <v>0</v>
      </c>
      <c r="D19" s="534"/>
      <c r="E19" s="534"/>
      <c r="F19" s="534"/>
      <c r="G19" s="534"/>
      <c r="H19" s="534"/>
      <c r="I19" s="520" t="s">
        <v>260</v>
      </c>
      <c r="J19" s="519"/>
      <c r="K19" s="519"/>
      <c r="L19" s="519"/>
      <c r="M19" s="519"/>
      <c r="N19" s="519"/>
      <c r="O19" s="519"/>
      <c r="P19" s="519"/>
      <c r="Q19" s="519"/>
      <c r="R19" s="519"/>
    </row>
    <row r="20" spans="2:18" ht="22.5" customHeight="1">
      <c r="B20" s="535" t="s">
        <v>261</v>
      </c>
      <c r="C20" s="519"/>
      <c r="D20" s="519"/>
      <c r="E20" s="519"/>
      <c r="F20" s="519"/>
      <c r="G20" s="519"/>
      <c r="H20" s="519"/>
      <c r="I20" s="519"/>
      <c r="J20" s="519"/>
      <c r="K20" s="519"/>
      <c r="L20" s="519"/>
      <c r="M20" s="519"/>
      <c r="N20" s="519"/>
      <c r="O20" s="519"/>
      <c r="P20" s="519"/>
      <c r="Q20" s="519"/>
      <c r="R20" s="519"/>
    </row>
    <row r="21" spans="2:18" ht="24.75" customHeight="1">
      <c r="B21" s="519"/>
      <c r="C21" s="519"/>
      <c r="D21" s="519"/>
      <c r="E21" s="519"/>
      <c r="F21" s="519"/>
      <c r="G21" s="519"/>
      <c r="H21" s="519"/>
      <c r="I21" s="519"/>
      <c r="J21" s="519"/>
      <c r="K21" s="519"/>
      <c r="L21" s="519"/>
      <c r="M21" s="519"/>
      <c r="N21" s="519"/>
      <c r="O21" s="519"/>
      <c r="P21" s="519"/>
      <c r="Q21" s="519"/>
      <c r="R21" s="519"/>
    </row>
    <row r="22" spans="2:18" ht="2.25" customHeight="1">
      <c r="B22" s="535"/>
      <c r="C22" s="519"/>
      <c r="D22" s="519"/>
      <c r="E22" s="519"/>
      <c r="F22" s="519"/>
      <c r="G22" s="519"/>
      <c r="H22" s="519"/>
      <c r="I22" s="519"/>
      <c r="J22" s="519"/>
      <c r="K22" s="519"/>
      <c r="L22" s="519"/>
      <c r="M22" s="519"/>
      <c r="N22" s="519"/>
      <c r="O22" s="519"/>
      <c r="P22" s="519"/>
      <c r="Q22" s="519"/>
      <c r="R22" s="519"/>
    </row>
    <row r="23" spans="2:18" ht="2.25" customHeight="1">
      <c r="B23" s="519"/>
      <c r="C23" s="519"/>
      <c r="D23" s="519"/>
      <c r="E23" s="519"/>
      <c r="F23" s="519"/>
      <c r="G23" s="519"/>
      <c r="H23" s="519"/>
      <c r="I23" s="519"/>
      <c r="J23" s="519"/>
      <c r="K23" s="519"/>
      <c r="L23" s="519"/>
      <c r="M23" s="519"/>
      <c r="N23" s="519"/>
      <c r="O23" s="519"/>
      <c r="P23" s="519"/>
      <c r="Q23" s="519"/>
      <c r="R23" s="519"/>
    </row>
    <row r="24" spans="2:18" ht="4.5" customHeight="1">
      <c r="B24" s="519"/>
      <c r="C24" s="519"/>
      <c r="D24" s="519"/>
      <c r="E24" s="519"/>
      <c r="F24" s="519"/>
      <c r="G24" s="519"/>
      <c r="H24" s="519"/>
      <c r="I24" s="519"/>
      <c r="J24" s="519"/>
      <c r="K24" s="519"/>
      <c r="L24" s="519"/>
      <c r="M24" s="519"/>
      <c r="N24" s="519"/>
      <c r="O24" s="519"/>
      <c r="P24" s="519"/>
      <c r="Q24" s="519"/>
      <c r="R24" s="519"/>
    </row>
    <row r="25" spans="2:18">
      <c r="B25" s="536" t="s">
        <v>256</v>
      </c>
      <c r="C25" s="519"/>
      <c r="D25" s="519"/>
      <c r="E25" s="519"/>
      <c r="F25" s="519"/>
      <c r="G25" s="519"/>
      <c r="H25" s="519"/>
      <c r="I25" s="519"/>
      <c r="J25" s="519"/>
      <c r="K25" s="519"/>
      <c r="L25" s="519"/>
      <c r="M25" s="519"/>
      <c r="N25" s="519"/>
      <c r="O25" s="519"/>
      <c r="P25" s="519"/>
      <c r="Q25" s="519"/>
      <c r="R25" s="519"/>
    </row>
    <row r="26" spans="2:18" ht="5.25" customHeight="1"/>
    <row r="27" spans="2:18">
      <c r="B27" s="59" t="s">
        <v>229</v>
      </c>
      <c r="E27" s="530" t="s">
        <v>262</v>
      </c>
      <c r="F27" s="519"/>
      <c r="G27" s="519"/>
      <c r="H27" s="519"/>
      <c r="R27" s="63" t="s">
        <v>263</v>
      </c>
    </row>
    <row r="28" spans="2:18">
      <c r="B28" s="520"/>
      <c r="C28" s="519"/>
      <c r="E28" s="530"/>
      <c r="F28" s="519"/>
      <c r="G28" s="519"/>
      <c r="H28" s="519"/>
      <c r="I28" s="531">
        <v>849000</v>
      </c>
      <c r="J28" s="532"/>
      <c r="K28" s="532"/>
      <c r="L28" s="532"/>
      <c r="M28" s="532"/>
      <c r="N28" s="532"/>
      <c r="O28" s="532"/>
      <c r="P28" s="532"/>
      <c r="Q28" s="532"/>
      <c r="R28" s="63" t="s">
        <v>264</v>
      </c>
    </row>
    <row r="29" spans="2:18" ht="6.75" customHeight="1">
      <c r="E29" s="64"/>
      <c r="F29" s="64"/>
      <c r="G29" s="64"/>
      <c r="H29" s="64"/>
      <c r="R29" s="63"/>
    </row>
    <row r="30" spans="2:18">
      <c r="B30" s="59" t="s">
        <v>233</v>
      </c>
      <c r="E30" s="530" t="s">
        <v>265</v>
      </c>
      <c r="F30" s="519"/>
      <c r="G30" s="519"/>
      <c r="H30" s="519"/>
      <c r="R30" s="63" t="s">
        <v>263</v>
      </c>
    </row>
    <row r="31" spans="2:18">
      <c r="B31" s="520"/>
      <c r="C31" s="519"/>
      <c r="D31" s="519"/>
      <c r="E31" s="530"/>
      <c r="F31" s="519"/>
      <c r="G31" s="519"/>
      <c r="H31" s="519"/>
      <c r="I31" s="531">
        <v>75000</v>
      </c>
      <c r="J31" s="532"/>
      <c r="K31" s="532"/>
      <c r="L31" s="532"/>
      <c r="M31" s="532"/>
      <c r="N31" s="532"/>
      <c r="O31" s="532"/>
      <c r="P31" s="532"/>
      <c r="Q31" s="532"/>
      <c r="R31" s="63" t="s">
        <v>264</v>
      </c>
    </row>
    <row r="32" spans="2:18" ht="6" customHeight="1"/>
    <row r="33" spans="2:18">
      <c r="B33" s="519" t="s">
        <v>266</v>
      </c>
      <c r="C33" s="519"/>
      <c r="D33" s="519"/>
      <c r="E33" s="519"/>
      <c r="F33" s="519"/>
      <c r="G33" s="519"/>
      <c r="H33" s="519"/>
      <c r="I33" s="519"/>
      <c r="J33" s="519"/>
      <c r="K33" s="519"/>
      <c r="L33" s="519"/>
      <c r="M33" s="519"/>
      <c r="N33" s="519"/>
      <c r="O33" s="519"/>
      <c r="P33" s="519"/>
      <c r="Q33" s="519"/>
      <c r="R33" s="519"/>
    </row>
    <row r="34" spans="2:18" ht="5.25" customHeight="1">
      <c r="B34" s="520"/>
      <c r="C34" s="519"/>
      <c r="D34" s="519"/>
      <c r="E34" s="519"/>
      <c r="F34" s="519"/>
      <c r="G34" s="519"/>
      <c r="H34" s="519"/>
      <c r="I34" s="519"/>
      <c r="J34" s="519"/>
      <c r="K34" s="519"/>
      <c r="L34" s="519"/>
      <c r="M34" s="519"/>
      <c r="N34" s="519"/>
      <c r="O34" s="519"/>
      <c r="P34" s="519"/>
      <c r="Q34" s="519"/>
      <c r="R34" s="519"/>
    </row>
    <row r="35" spans="2:18" ht="18" customHeight="1">
      <c r="B35" s="521" t="s">
        <v>267</v>
      </c>
      <c r="C35" s="522"/>
      <c r="D35" s="522"/>
      <c r="E35" s="522"/>
      <c r="F35" s="522"/>
      <c r="G35" s="522"/>
      <c r="H35" s="522"/>
      <c r="I35" s="522"/>
      <c r="J35" s="522"/>
      <c r="K35" s="522"/>
      <c r="L35" s="522"/>
      <c r="M35" s="522"/>
      <c r="N35" s="522"/>
      <c r="O35" s="522"/>
      <c r="P35" s="522"/>
      <c r="Q35" s="522"/>
      <c r="R35" s="523"/>
    </row>
    <row r="36" spans="2:18" ht="18" customHeight="1">
      <c r="B36" s="524"/>
      <c r="C36" s="525"/>
      <c r="D36" s="525"/>
      <c r="E36" s="525"/>
      <c r="F36" s="525"/>
      <c r="G36" s="525"/>
      <c r="H36" s="525"/>
      <c r="I36" s="525"/>
      <c r="J36" s="525"/>
      <c r="K36" s="525"/>
      <c r="L36" s="525"/>
      <c r="M36" s="525"/>
      <c r="N36" s="525"/>
      <c r="O36" s="525"/>
      <c r="P36" s="525"/>
      <c r="Q36" s="525"/>
      <c r="R36" s="526"/>
    </row>
    <row r="37" spans="2:18" ht="18" customHeight="1">
      <c r="B37" s="527"/>
      <c r="C37" s="528"/>
      <c r="D37" s="528"/>
      <c r="E37" s="528"/>
      <c r="F37" s="528"/>
      <c r="G37" s="528"/>
      <c r="H37" s="528"/>
      <c r="I37" s="528"/>
      <c r="J37" s="528"/>
      <c r="K37" s="528"/>
      <c r="L37" s="528"/>
      <c r="M37" s="528"/>
      <c r="N37" s="528"/>
      <c r="O37" s="528"/>
      <c r="P37" s="528"/>
      <c r="Q37" s="528"/>
      <c r="R37" s="529"/>
    </row>
    <row r="38" spans="2:18" ht="5.25" customHeight="1"/>
    <row r="39" spans="2:18">
      <c r="B39" s="65" t="s">
        <v>268</v>
      </c>
    </row>
    <row r="40" spans="2:18" ht="35.25" customHeight="1">
      <c r="B40" s="502" t="s">
        <v>269</v>
      </c>
      <c r="C40" s="503"/>
      <c r="D40" s="503"/>
      <c r="E40" s="504">
        <f>'SPONSOR LETTER'!J49</f>
        <v>0</v>
      </c>
      <c r="F40" s="504"/>
      <c r="G40" s="504"/>
      <c r="H40" s="504"/>
      <c r="I40" s="504"/>
      <c r="J40" s="504"/>
      <c r="K40" s="504"/>
      <c r="L40" s="502" t="s">
        <v>270</v>
      </c>
      <c r="M40" s="502"/>
      <c r="N40" s="502"/>
      <c r="O40" s="505">
        <f>'SPONSOR LETTER'!AO49</f>
        <v>0</v>
      </c>
      <c r="P40" s="505"/>
      <c r="Q40" s="505"/>
      <c r="R40" s="505"/>
    </row>
    <row r="41" spans="2:18" ht="35.25" customHeight="1">
      <c r="B41" s="502" t="s">
        <v>271</v>
      </c>
      <c r="C41" s="503"/>
      <c r="D41" s="503"/>
      <c r="E41" s="504">
        <f>'SPONSOR LETTER'!J51</f>
        <v>0</v>
      </c>
      <c r="F41" s="504"/>
      <c r="G41" s="504"/>
      <c r="H41" s="504"/>
      <c r="I41" s="504"/>
      <c r="J41" s="504"/>
      <c r="K41" s="504"/>
      <c r="L41" s="502" t="s">
        <v>272</v>
      </c>
      <c r="M41" s="502"/>
      <c r="N41" s="502"/>
      <c r="O41" s="505">
        <f>'SPONSOR LETTER'!AO51</f>
        <v>0</v>
      </c>
      <c r="P41" s="505"/>
      <c r="Q41" s="505"/>
      <c r="R41" s="505"/>
    </row>
    <row r="42" spans="2:18" ht="35.25" customHeight="1">
      <c r="B42" s="502" t="s">
        <v>273</v>
      </c>
      <c r="C42" s="503"/>
      <c r="D42" s="503"/>
      <c r="E42" s="504">
        <f>'SPONSOR LETTER'!J53</f>
        <v>0</v>
      </c>
      <c r="F42" s="504"/>
      <c r="G42" s="504"/>
      <c r="H42" s="504"/>
      <c r="I42" s="504"/>
      <c r="J42" s="504"/>
      <c r="K42" s="504"/>
      <c r="L42" s="502" t="s">
        <v>274</v>
      </c>
      <c r="M42" s="502"/>
      <c r="N42" s="502"/>
      <c r="O42" s="505">
        <f>'SPONSOR LETTER'!AO53</f>
        <v>0</v>
      </c>
      <c r="P42" s="505"/>
      <c r="Q42" s="505"/>
      <c r="R42" s="505"/>
    </row>
    <row r="43" spans="2:18" ht="35.25" customHeight="1">
      <c r="B43" s="502" t="s">
        <v>275</v>
      </c>
      <c r="C43" s="503"/>
      <c r="D43" s="503"/>
      <c r="E43" s="504">
        <f>'SPONSOR LETTER'!J55</f>
        <v>0</v>
      </c>
      <c r="F43" s="504"/>
      <c r="G43" s="504"/>
      <c r="H43" s="504"/>
      <c r="I43" s="504"/>
      <c r="J43" s="504"/>
      <c r="K43" s="504"/>
      <c r="L43" s="502" t="s">
        <v>272</v>
      </c>
      <c r="M43" s="502"/>
      <c r="N43" s="502"/>
      <c r="O43" s="505">
        <f>'SPONSOR LETTER'!AO55</f>
        <v>0</v>
      </c>
      <c r="P43" s="505"/>
      <c r="Q43" s="505"/>
      <c r="R43" s="505"/>
    </row>
    <row r="44" spans="2:18" ht="35.25" customHeight="1">
      <c r="B44" s="506" t="s">
        <v>276</v>
      </c>
      <c r="C44" s="507"/>
      <c r="D44" s="508"/>
      <c r="E44" s="509">
        <f>'SPONSOR LETTER'!J57</f>
        <v>0</v>
      </c>
      <c r="F44" s="510"/>
      <c r="G44" s="511"/>
      <c r="H44" s="81">
        <f>'SPONSOR LETTER'!W57</f>
        <v>0</v>
      </c>
      <c r="I44" s="512" t="s">
        <v>277</v>
      </c>
      <c r="J44" s="513"/>
      <c r="K44" s="513"/>
      <c r="L44" s="514">
        <f>'SPONSOR LETTER'!AI57</f>
        <v>0</v>
      </c>
      <c r="M44" s="515"/>
      <c r="N44" s="516" t="str">
        <f>'SPONSOR LETTER'!AM57</f>
        <v/>
      </c>
      <c r="O44" s="517"/>
      <c r="P44" s="517"/>
      <c r="Q44" s="513" t="s">
        <v>278</v>
      </c>
      <c r="R44" s="518"/>
    </row>
    <row r="45" spans="2:18" ht="9.75" customHeight="1">
      <c r="B45" s="66"/>
      <c r="C45" s="66"/>
      <c r="D45" s="66"/>
      <c r="G45" s="67"/>
      <c r="H45" s="67"/>
      <c r="I45" s="67"/>
      <c r="J45" s="67"/>
      <c r="K45" s="60"/>
      <c r="L45" s="68"/>
      <c r="M45" s="68"/>
      <c r="N45" s="68"/>
      <c r="O45" s="68"/>
      <c r="P45" s="68"/>
      <c r="Q45" s="68"/>
    </row>
    <row r="46" spans="2:18" ht="20.25" customHeight="1">
      <c r="B46" s="492" t="s">
        <v>279</v>
      </c>
      <c r="C46" s="493"/>
      <c r="D46" s="494"/>
      <c r="E46" s="495">
        <f>'SPONSOR LETTER'!I60</f>
        <v>0</v>
      </c>
      <c r="F46" s="496"/>
      <c r="G46" s="69" t="s">
        <v>280</v>
      </c>
      <c r="H46" s="82">
        <f>'SPONSOR LETTER'!Q60</f>
        <v>0</v>
      </c>
      <c r="I46" s="69" t="s">
        <v>281</v>
      </c>
      <c r="J46" s="82">
        <f>'SPONSOR LETTER'!W60</f>
        <v>0</v>
      </c>
      <c r="K46" s="70" t="s">
        <v>282</v>
      </c>
      <c r="L46" s="71"/>
      <c r="M46" s="497" t="s">
        <v>283</v>
      </c>
      <c r="N46" s="498"/>
      <c r="O46" s="498"/>
      <c r="P46" s="499" t="s">
        <v>284</v>
      </c>
      <c r="Q46" s="500"/>
      <c r="R46" s="501"/>
    </row>
    <row r="49" spans="3:3">
      <c r="C49" s="62"/>
    </row>
  </sheetData>
  <sheetProtection algorithmName="SHA-512" hashValue="/fDkDnHG2DlxzAlHuahk+5r17MYGUu92mtUF7Qm+xyfb8OQrX+66zvdkeGYhyt/4wu71S0gAiSRL3XqmNTu98A==" saltValue="SNsR7TZnA9UAmI0SFoAH5g==" spinCount="100000" sheet="1" objects="1" scenarios="1" selectLockedCells="1"/>
  <mergeCells count="62">
    <mergeCell ref="G1:M1"/>
    <mergeCell ref="P1:R1"/>
    <mergeCell ref="B2:R2"/>
    <mergeCell ref="B5:D5"/>
    <mergeCell ref="E5:H5"/>
    <mergeCell ref="I5:L5"/>
    <mergeCell ref="M5:R5"/>
    <mergeCell ref="B14:R16"/>
    <mergeCell ref="B6:D6"/>
    <mergeCell ref="E6:F6"/>
    <mergeCell ref="G6:H6"/>
    <mergeCell ref="J6:K6"/>
    <mergeCell ref="M6:N6"/>
    <mergeCell ref="P6:R6"/>
    <mergeCell ref="B8:R9"/>
    <mergeCell ref="B10:R10"/>
    <mergeCell ref="B11:R11"/>
    <mergeCell ref="B12:R12"/>
    <mergeCell ref="B13:R13"/>
    <mergeCell ref="B31:D31"/>
    <mergeCell ref="E31:H31"/>
    <mergeCell ref="I31:Q31"/>
    <mergeCell ref="B18:R18"/>
    <mergeCell ref="C19:H19"/>
    <mergeCell ref="I19:R19"/>
    <mergeCell ref="B20:R21"/>
    <mergeCell ref="B22:R24"/>
    <mergeCell ref="B25:R25"/>
    <mergeCell ref="E27:H27"/>
    <mergeCell ref="B28:C28"/>
    <mergeCell ref="E28:H28"/>
    <mergeCell ref="I28:Q28"/>
    <mergeCell ref="E30:H30"/>
    <mergeCell ref="B33:R33"/>
    <mergeCell ref="B34:R34"/>
    <mergeCell ref="B35:R37"/>
    <mergeCell ref="B40:D40"/>
    <mergeCell ref="E40:K40"/>
    <mergeCell ref="L40:N40"/>
    <mergeCell ref="O40:R40"/>
    <mergeCell ref="B41:D41"/>
    <mergeCell ref="E41:K41"/>
    <mergeCell ref="L41:N41"/>
    <mergeCell ref="O41:R41"/>
    <mergeCell ref="B42:D42"/>
    <mergeCell ref="E42:K42"/>
    <mergeCell ref="L42:N42"/>
    <mergeCell ref="O42:R42"/>
    <mergeCell ref="B46:D46"/>
    <mergeCell ref="E46:F46"/>
    <mergeCell ref="M46:O46"/>
    <mergeCell ref="P46:R46"/>
    <mergeCell ref="B43:D43"/>
    <mergeCell ref="E43:K43"/>
    <mergeCell ref="L43:N43"/>
    <mergeCell ref="O43:R43"/>
    <mergeCell ref="B44:D44"/>
    <mergeCell ref="E44:G44"/>
    <mergeCell ref="I44:K44"/>
    <mergeCell ref="L44:M44"/>
    <mergeCell ref="N44:P44"/>
    <mergeCell ref="Q44:R44"/>
  </mergeCells>
  <phoneticPr fontId="1"/>
  <dataValidations count="1">
    <dataValidation type="list" allowBlank="1" showInputMessage="1" showErrorMessage="1" sqref="P45:R45 JL45:JN45 TH45:TJ45 ADD45:ADF45 AMZ45:ANB45 AWV45:AWX45 BGR45:BGT45 BQN45:BQP45 CAJ45:CAL45 CKF45:CKH45 CUB45:CUD45 DDX45:DDZ45 DNT45:DNV45 DXP45:DXR45 EHL45:EHN45 ERH45:ERJ45 FBD45:FBF45 FKZ45:FLB45 FUV45:FUX45 GER45:GET45 GON45:GOP45 GYJ45:GYL45 HIF45:HIH45 HSB45:HSD45 IBX45:IBZ45 ILT45:ILV45 IVP45:IVR45 JFL45:JFN45 JPH45:JPJ45 JZD45:JZF45 KIZ45:KJB45 KSV45:KSX45 LCR45:LCT45 LMN45:LMP45 LWJ45:LWL45 MGF45:MGH45 MQB45:MQD45 MZX45:MZZ45 NJT45:NJV45 NTP45:NTR45 ODL45:ODN45 ONH45:ONJ45 OXD45:OXF45 PGZ45:PHB45 PQV45:PQX45 QAR45:QAT45 QKN45:QKP45 QUJ45:QUL45 REF45:REH45 ROB45:ROD45 RXX45:RXZ45 SHT45:SHV45 SRP45:SRR45 TBL45:TBN45 TLH45:TLJ45 TVD45:TVF45 UEZ45:UFB45 UOV45:UOX45 UYR45:UYT45 VIN45:VIP45 VSJ45:VSL45 WCF45:WCH45 WMB45:WMD45 WVX45:WVZ45 P65581:R65581 JL65581:JN65581 TH65581:TJ65581 ADD65581:ADF65581 AMZ65581:ANB65581 AWV65581:AWX65581 BGR65581:BGT65581 BQN65581:BQP65581 CAJ65581:CAL65581 CKF65581:CKH65581 CUB65581:CUD65581 DDX65581:DDZ65581 DNT65581:DNV65581 DXP65581:DXR65581 EHL65581:EHN65581 ERH65581:ERJ65581 FBD65581:FBF65581 FKZ65581:FLB65581 FUV65581:FUX65581 GER65581:GET65581 GON65581:GOP65581 GYJ65581:GYL65581 HIF65581:HIH65581 HSB65581:HSD65581 IBX65581:IBZ65581 ILT65581:ILV65581 IVP65581:IVR65581 JFL65581:JFN65581 JPH65581:JPJ65581 JZD65581:JZF65581 KIZ65581:KJB65581 KSV65581:KSX65581 LCR65581:LCT65581 LMN65581:LMP65581 LWJ65581:LWL65581 MGF65581:MGH65581 MQB65581:MQD65581 MZX65581:MZZ65581 NJT65581:NJV65581 NTP65581:NTR65581 ODL65581:ODN65581 ONH65581:ONJ65581 OXD65581:OXF65581 PGZ65581:PHB65581 PQV65581:PQX65581 QAR65581:QAT65581 QKN65581:QKP65581 QUJ65581:QUL65581 REF65581:REH65581 ROB65581:ROD65581 RXX65581:RXZ65581 SHT65581:SHV65581 SRP65581:SRR65581 TBL65581:TBN65581 TLH65581:TLJ65581 TVD65581:TVF65581 UEZ65581:UFB65581 UOV65581:UOX65581 UYR65581:UYT65581 VIN65581:VIP65581 VSJ65581:VSL65581 WCF65581:WCH65581 WMB65581:WMD65581 WVX65581:WVZ65581 P131117:R131117 JL131117:JN131117 TH131117:TJ131117 ADD131117:ADF131117 AMZ131117:ANB131117 AWV131117:AWX131117 BGR131117:BGT131117 BQN131117:BQP131117 CAJ131117:CAL131117 CKF131117:CKH131117 CUB131117:CUD131117 DDX131117:DDZ131117 DNT131117:DNV131117 DXP131117:DXR131117 EHL131117:EHN131117 ERH131117:ERJ131117 FBD131117:FBF131117 FKZ131117:FLB131117 FUV131117:FUX131117 GER131117:GET131117 GON131117:GOP131117 GYJ131117:GYL131117 HIF131117:HIH131117 HSB131117:HSD131117 IBX131117:IBZ131117 ILT131117:ILV131117 IVP131117:IVR131117 JFL131117:JFN131117 JPH131117:JPJ131117 JZD131117:JZF131117 KIZ131117:KJB131117 KSV131117:KSX131117 LCR131117:LCT131117 LMN131117:LMP131117 LWJ131117:LWL131117 MGF131117:MGH131117 MQB131117:MQD131117 MZX131117:MZZ131117 NJT131117:NJV131117 NTP131117:NTR131117 ODL131117:ODN131117 ONH131117:ONJ131117 OXD131117:OXF131117 PGZ131117:PHB131117 PQV131117:PQX131117 QAR131117:QAT131117 QKN131117:QKP131117 QUJ131117:QUL131117 REF131117:REH131117 ROB131117:ROD131117 RXX131117:RXZ131117 SHT131117:SHV131117 SRP131117:SRR131117 TBL131117:TBN131117 TLH131117:TLJ131117 TVD131117:TVF131117 UEZ131117:UFB131117 UOV131117:UOX131117 UYR131117:UYT131117 VIN131117:VIP131117 VSJ131117:VSL131117 WCF131117:WCH131117 WMB131117:WMD131117 WVX131117:WVZ131117 P196653:R196653 JL196653:JN196653 TH196653:TJ196653 ADD196653:ADF196653 AMZ196653:ANB196653 AWV196653:AWX196653 BGR196653:BGT196653 BQN196653:BQP196653 CAJ196653:CAL196653 CKF196653:CKH196653 CUB196653:CUD196653 DDX196653:DDZ196653 DNT196653:DNV196653 DXP196653:DXR196653 EHL196653:EHN196653 ERH196653:ERJ196653 FBD196653:FBF196653 FKZ196653:FLB196653 FUV196653:FUX196653 GER196653:GET196653 GON196653:GOP196653 GYJ196653:GYL196653 HIF196653:HIH196653 HSB196653:HSD196653 IBX196653:IBZ196653 ILT196653:ILV196653 IVP196653:IVR196653 JFL196653:JFN196653 JPH196653:JPJ196653 JZD196653:JZF196653 KIZ196653:KJB196653 KSV196653:KSX196653 LCR196653:LCT196653 LMN196653:LMP196653 LWJ196653:LWL196653 MGF196653:MGH196653 MQB196653:MQD196653 MZX196653:MZZ196653 NJT196653:NJV196653 NTP196653:NTR196653 ODL196653:ODN196653 ONH196653:ONJ196653 OXD196653:OXF196653 PGZ196653:PHB196653 PQV196653:PQX196653 QAR196653:QAT196653 QKN196653:QKP196653 QUJ196653:QUL196653 REF196653:REH196653 ROB196653:ROD196653 RXX196653:RXZ196653 SHT196653:SHV196653 SRP196653:SRR196653 TBL196653:TBN196653 TLH196653:TLJ196653 TVD196653:TVF196653 UEZ196653:UFB196653 UOV196653:UOX196653 UYR196653:UYT196653 VIN196653:VIP196653 VSJ196653:VSL196653 WCF196653:WCH196653 WMB196653:WMD196653 WVX196653:WVZ196653 P262189:R262189 JL262189:JN262189 TH262189:TJ262189 ADD262189:ADF262189 AMZ262189:ANB262189 AWV262189:AWX262189 BGR262189:BGT262189 BQN262189:BQP262189 CAJ262189:CAL262189 CKF262189:CKH262189 CUB262189:CUD262189 DDX262189:DDZ262189 DNT262189:DNV262189 DXP262189:DXR262189 EHL262189:EHN262189 ERH262189:ERJ262189 FBD262189:FBF262189 FKZ262189:FLB262189 FUV262189:FUX262189 GER262189:GET262189 GON262189:GOP262189 GYJ262189:GYL262189 HIF262189:HIH262189 HSB262189:HSD262189 IBX262189:IBZ262189 ILT262189:ILV262189 IVP262189:IVR262189 JFL262189:JFN262189 JPH262189:JPJ262189 JZD262189:JZF262189 KIZ262189:KJB262189 KSV262189:KSX262189 LCR262189:LCT262189 LMN262189:LMP262189 LWJ262189:LWL262189 MGF262189:MGH262189 MQB262189:MQD262189 MZX262189:MZZ262189 NJT262189:NJV262189 NTP262189:NTR262189 ODL262189:ODN262189 ONH262189:ONJ262189 OXD262189:OXF262189 PGZ262189:PHB262189 PQV262189:PQX262189 QAR262189:QAT262189 QKN262189:QKP262189 QUJ262189:QUL262189 REF262189:REH262189 ROB262189:ROD262189 RXX262189:RXZ262189 SHT262189:SHV262189 SRP262189:SRR262189 TBL262189:TBN262189 TLH262189:TLJ262189 TVD262189:TVF262189 UEZ262189:UFB262189 UOV262189:UOX262189 UYR262189:UYT262189 VIN262189:VIP262189 VSJ262189:VSL262189 WCF262189:WCH262189 WMB262189:WMD262189 WVX262189:WVZ262189 P327725:R327725 JL327725:JN327725 TH327725:TJ327725 ADD327725:ADF327725 AMZ327725:ANB327725 AWV327725:AWX327725 BGR327725:BGT327725 BQN327725:BQP327725 CAJ327725:CAL327725 CKF327725:CKH327725 CUB327725:CUD327725 DDX327725:DDZ327725 DNT327725:DNV327725 DXP327725:DXR327725 EHL327725:EHN327725 ERH327725:ERJ327725 FBD327725:FBF327725 FKZ327725:FLB327725 FUV327725:FUX327725 GER327725:GET327725 GON327725:GOP327725 GYJ327725:GYL327725 HIF327725:HIH327725 HSB327725:HSD327725 IBX327725:IBZ327725 ILT327725:ILV327725 IVP327725:IVR327725 JFL327725:JFN327725 JPH327725:JPJ327725 JZD327725:JZF327725 KIZ327725:KJB327725 KSV327725:KSX327725 LCR327725:LCT327725 LMN327725:LMP327725 LWJ327725:LWL327725 MGF327725:MGH327725 MQB327725:MQD327725 MZX327725:MZZ327725 NJT327725:NJV327725 NTP327725:NTR327725 ODL327725:ODN327725 ONH327725:ONJ327725 OXD327725:OXF327725 PGZ327725:PHB327725 PQV327725:PQX327725 QAR327725:QAT327725 QKN327725:QKP327725 QUJ327725:QUL327725 REF327725:REH327725 ROB327725:ROD327725 RXX327725:RXZ327725 SHT327725:SHV327725 SRP327725:SRR327725 TBL327725:TBN327725 TLH327725:TLJ327725 TVD327725:TVF327725 UEZ327725:UFB327725 UOV327725:UOX327725 UYR327725:UYT327725 VIN327725:VIP327725 VSJ327725:VSL327725 WCF327725:WCH327725 WMB327725:WMD327725 WVX327725:WVZ327725 P393261:R393261 JL393261:JN393261 TH393261:TJ393261 ADD393261:ADF393261 AMZ393261:ANB393261 AWV393261:AWX393261 BGR393261:BGT393261 BQN393261:BQP393261 CAJ393261:CAL393261 CKF393261:CKH393261 CUB393261:CUD393261 DDX393261:DDZ393261 DNT393261:DNV393261 DXP393261:DXR393261 EHL393261:EHN393261 ERH393261:ERJ393261 FBD393261:FBF393261 FKZ393261:FLB393261 FUV393261:FUX393261 GER393261:GET393261 GON393261:GOP393261 GYJ393261:GYL393261 HIF393261:HIH393261 HSB393261:HSD393261 IBX393261:IBZ393261 ILT393261:ILV393261 IVP393261:IVR393261 JFL393261:JFN393261 JPH393261:JPJ393261 JZD393261:JZF393261 KIZ393261:KJB393261 KSV393261:KSX393261 LCR393261:LCT393261 LMN393261:LMP393261 LWJ393261:LWL393261 MGF393261:MGH393261 MQB393261:MQD393261 MZX393261:MZZ393261 NJT393261:NJV393261 NTP393261:NTR393261 ODL393261:ODN393261 ONH393261:ONJ393261 OXD393261:OXF393261 PGZ393261:PHB393261 PQV393261:PQX393261 QAR393261:QAT393261 QKN393261:QKP393261 QUJ393261:QUL393261 REF393261:REH393261 ROB393261:ROD393261 RXX393261:RXZ393261 SHT393261:SHV393261 SRP393261:SRR393261 TBL393261:TBN393261 TLH393261:TLJ393261 TVD393261:TVF393261 UEZ393261:UFB393261 UOV393261:UOX393261 UYR393261:UYT393261 VIN393261:VIP393261 VSJ393261:VSL393261 WCF393261:WCH393261 WMB393261:WMD393261 WVX393261:WVZ393261 P458797:R458797 JL458797:JN458797 TH458797:TJ458797 ADD458797:ADF458797 AMZ458797:ANB458797 AWV458797:AWX458797 BGR458797:BGT458797 BQN458797:BQP458797 CAJ458797:CAL458797 CKF458797:CKH458797 CUB458797:CUD458797 DDX458797:DDZ458797 DNT458797:DNV458797 DXP458797:DXR458797 EHL458797:EHN458797 ERH458797:ERJ458797 FBD458797:FBF458797 FKZ458797:FLB458797 FUV458797:FUX458797 GER458797:GET458797 GON458797:GOP458797 GYJ458797:GYL458797 HIF458797:HIH458797 HSB458797:HSD458797 IBX458797:IBZ458797 ILT458797:ILV458797 IVP458797:IVR458797 JFL458797:JFN458797 JPH458797:JPJ458797 JZD458797:JZF458797 KIZ458797:KJB458797 KSV458797:KSX458797 LCR458797:LCT458797 LMN458797:LMP458797 LWJ458797:LWL458797 MGF458797:MGH458797 MQB458797:MQD458797 MZX458797:MZZ458797 NJT458797:NJV458797 NTP458797:NTR458797 ODL458797:ODN458797 ONH458797:ONJ458797 OXD458797:OXF458797 PGZ458797:PHB458797 PQV458797:PQX458797 QAR458797:QAT458797 QKN458797:QKP458797 QUJ458797:QUL458797 REF458797:REH458797 ROB458797:ROD458797 RXX458797:RXZ458797 SHT458797:SHV458797 SRP458797:SRR458797 TBL458797:TBN458797 TLH458797:TLJ458797 TVD458797:TVF458797 UEZ458797:UFB458797 UOV458797:UOX458797 UYR458797:UYT458797 VIN458797:VIP458797 VSJ458797:VSL458797 WCF458797:WCH458797 WMB458797:WMD458797 WVX458797:WVZ458797 P524333:R524333 JL524333:JN524333 TH524333:TJ524333 ADD524333:ADF524333 AMZ524333:ANB524333 AWV524333:AWX524333 BGR524333:BGT524333 BQN524333:BQP524333 CAJ524333:CAL524333 CKF524333:CKH524333 CUB524333:CUD524333 DDX524333:DDZ524333 DNT524333:DNV524333 DXP524333:DXR524333 EHL524333:EHN524333 ERH524333:ERJ524333 FBD524333:FBF524333 FKZ524333:FLB524333 FUV524333:FUX524333 GER524333:GET524333 GON524333:GOP524333 GYJ524333:GYL524333 HIF524333:HIH524333 HSB524333:HSD524333 IBX524333:IBZ524333 ILT524333:ILV524333 IVP524333:IVR524333 JFL524333:JFN524333 JPH524333:JPJ524333 JZD524333:JZF524333 KIZ524333:KJB524333 KSV524333:KSX524333 LCR524333:LCT524333 LMN524333:LMP524333 LWJ524333:LWL524333 MGF524333:MGH524333 MQB524333:MQD524333 MZX524333:MZZ524333 NJT524333:NJV524333 NTP524333:NTR524333 ODL524333:ODN524333 ONH524333:ONJ524333 OXD524333:OXF524333 PGZ524333:PHB524333 PQV524333:PQX524333 QAR524333:QAT524333 QKN524333:QKP524333 QUJ524333:QUL524333 REF524333:REH524333 ROB524333:ROD524333 RXX524333:RXZ524333 SHT524333:SHV524333 SRP524333:SRR524333 TBL524333:TBN524333 TLH524333:TLJ524333 TVD524333:TVF524333 UEZ524333:UFB524333 UOV524333:UOX524333 UYR524333:UYT524333 VIN524333:VIP524333 VSJ524333:VSL524333 WCF524333:WCH524333 WMB524333:WMD524333 WVX524333:WVZ524333 P589869:R589869 JL589869:JN589869 TH589869:TJ589869 ADD589869:ADF589869 AMZ589869:ANB589869 AWV589869:AWX589869 BGR589869:BGT589869 BQN589869:BQP589869 CAJ589869:CAL589869 CKF589869:CKH589869 CUB589869:CUD589869 DDX589869:DDZ589869 DNT589869:DNV589869 DXP589869:DXR589869 EHL589869:EHN589869 ERH589869:ERJ589869 FBD589869:FBF589869 FKZ589869:FLB589869 FUV589869:FUX589869 GER589869:GET589869 GON589869:GOP589869 GYJ589869:GYL589869 HIF589869:HIH589869 HSB589869:HSD589869 IBX589869:IBZ589869 ILT589869:ILV589869 IVP589869:IVR589869 JFL589869:JFN589869 JPH589869:JPJ589869 JZD589869:JZF589869 KIZ589869:KJB589869 KSV589869:KSX589869 LCR589869:LCT589869 LMN589869:LMP589869 LWJ589869:LWL589869 MGF589869:MGH589869 MQB589869:MQD589869 MZX589869:MZZ589869 NJT589869:NJV589869 NTP589869:NTR589869 ODL589869:ODN589869 ONH589869:ONJ589869 OXD589869:OXF589869 PGZ589869:PHB589869 PQV589869:PQX589869 QAR589869:QAT589869 QKN589869:QKP589869 QUJ589869:QUL589869 REF589869:REH589869 ROB589869:ROD589869 RXX589869:RXZ589869 SHT589869:SHV589869 SRP589869:SRR589869 TBL589869:TBN589869 TLH589869:TLJ589869 TVD589869:TVF589869 UEZ589869:UFB589869 UOV589869:UOX589869 UYR589869:UYT589869 VIN589869:VIP589869 VSJ589869:VSL589869 WCF589869:WCH589869 WMB589869:WMD589869 WVX589869:WVZ589869 P655405:R655405 JL655405:JN655405 TH655405:TJ655405 ADD655405:ADF655405 AMZ655405:ANB655405 AWV655405:AWX655405 BGR655405:BGT655405 BQN655405:BQP655405 CAJ655405:CAL655405 CKF655405:CKH655405 CUB655405:CUD655405 DDX655405:DDZ655405 DNT655405:DNV655405 DXP655405:DXR655405 EHL655405:EHN655405 ERH655405:ERJ655405 FBD655405:FBF655405 FKZ655405:FLB655405 FUV655405:FUX655405 GER655405:GET655405 GON655405:GOP655405 GYJ655405:GYL655405 HIF655405:HIH655405 HSB655405:HSD655405 IBX655405:IBZ655405 ILT655405:ILV655405 IVP655405:IVR655405 JFL655405:JFN655405 JPH655405:JPJ655405 JZD655405:JZF655405 KIZ655405:KJB655405 KSV655405:KSX655405 LCR655405:LCT655405 LMN655405:LMP655405 LWJ655405:LWL655405 MGF655405:MGH655405 MQB655405:MQD655405 MZX655405:MZZ655405 NJT655405:NJV655405 NTP655405:NTR655405 ODL655405:ODN655405 ONH655405:ONJ655405 OXD655405:OXF655405 PGZ655405:PHB655405 PQV655405:PQX655405 QAR655405:QAT655405 QKN655405:QKP655405 QUJ655405:QUL655405 REF655405:REH655405 ROB655405:ROD655405 RXX655405:RXZ655405 SHT655405:SHV655405 SRP655405:SRR655405 TBL655405:TBN655405 TLH655405:TLJ655405 TVD655405:TVF655405 UEZ655405:UFB655405 UOV655405:UOX655405 UYR655405:UYT655405 VIN655405:VIP655405 VSJ655405:VSL655405 WCF655405:WCH655405 WMB655405:WMD655405 WVX655405:WVZ655405 P720941:R720941 JL720941:JN720941 TH720941:TJ720941 ADD720941:ADF720941 AMZ720941:ANB720941 AWV720941:AWX720941 BGR720941:BGT720941 BQN720941:BQP720941 CAJ720941:CAL720941 CKF720941:CKH720941 CUB720941:CUD720941 DDX720941:DDZ720941 DNT720941:DNV720941 DXP720941:DXR720941 EHL720941:EHN720941 ERH720941:ERJ720941 FBD720941:FBF720941 FKZ720941:FLB720941 FUV720941:FUX720941 GER720941:GET720941 GON720941:GOP720941 GYJ720941:GYL720941 HIF720941:HIH720941 HSB720941:HSD720941 IBX720941:IBZ720941 ILT720941:ILV720941 IVP720941:IVR720941 JFL720941:JFN720941 JPH720941:JPJ720941 JZD720941:JZF720941 KIZ720941:KJB720941 KSV720941:KSX720941 LCR720941:LCT720941 LMN720941:LMP720941 LWJ720941:LWL720941 MGF720941:MGH720941 MQB720941:MQD720941 MZX720941:MZZ720941 NJT720941:NJV720941 NTP720941:NTR720941 ODL720941:ODN720941 ONH720941:ONJ720941 OXD720941:OXF720941 PGZ720941:PHB720941 PQV720941:PQX720941 QAR720941:QAT720941 QKN720941:QKP720941 QUJ720941:QUL720941 REF720941:REH720941 ROB720941:ROD720941 RXX720941:RXZ720941 SHT720941:SHV720941 SRP720941:SRR720941 TBL720941:TBN720941 TLH720941:TLJ720941 TVD720941:TVF720941 UEZ720941:UFB720941 UOV720941:UOX720941 UYR720941:UYT720941 VIN720941:VIP720941 VSJ720941:VSL720941 WCF720941:WCH720941 WMB720941:WMD720941 WVX720941:WVZ720941 P786477:R786477 JL786477:JN786477 TH786477:TJ786477 ADD786477:ADF786477 AMZ786477:ANB786477 AWV786477:AWX786477 BGR786477:BGT786477 BQN786477:BQP786477 CAJ786477:CAL786477 CKF786477:CKH786477 CUB786477:CUD786477 DDX786477:DDZ786477 DNT786477:DNV786477 DXP786477:DXR786477 EHL786477:EHN786477 ERH786477:ERJ786477 FBD786477:FBF786477 FKZ786477:FLB786477 FUV786477:FUX786477 GER786477:GET786477 GON786477:GOP786477 GYJ786477:GYL786477 HIF786477:HIH786477 HSB786477:HSD786477 IBX786477:IBZ786477 ILT786477:ILV786477 IVP786477:IVR786477 JFL786477:JFN786477 JPH786477:JPJ786477 JZD786477:JZF786477 KIZ786477:KJB786477 KSV786477:KSX786477 LCR786477:LCT786477 LMN786477:LMP786477 LWJ786477:LWL786477 MGF786477:MGH786477 MQB786477:MQD786477 MZX786477:MZZ786477 NJT786477:NJV786477 NTP786477:NTR786477 ODL786477:ODN786477 ONH786477:ONJ786477 OXD786477:OXF786477 PGZ786477:PHB786477 PQV786477:PQX786477 QAR786477:QAT786477 QKN786477:QKP786477 QUJ786477:QUL786477 REF786477:REH786477 ROB786477:ROD786477 RXX786477:RXZ786477 SHT786477:SHV786477 SRP786477:SRR786477 TBL786477:TBN786477 TLH786477:TLJ786477 TVD786477:TVF786477 UEZ786477:UFB786477 UOV786477:UOX786477 UYR786477:UYT786477 VIN786477:VIP786477 VSJ786477:VSL786477 WCF786477:WCH786477 WMB786477:WMD786477 WVX786477:WVZ786477 P852013:R852013 JL852013:JN852013 TH852013:TJ852013 ADD852013:ADF852013 AMZ852013:ANB852013 AWV852013:AWX852013 BGR852013:BGT852013 BQN852013:BQP852013 CAJ852013:CAL852013 CKF852013:CKH852013 CUB852013:CUD852013 DDX852013:DDZ852013 DNT852013:DNV852013 DXP852013:DXR852013 EHL852013:EHN852013 ERH852013:ERJ852013 FBD852013:FBF852013 FKZ852013:FLB852013 FUV852013:FUX852013 GER852013:GET852013 GON852013:GOP852013 GYJ852013:GYL852013 HIF852013:HIH852013 HSB852013:HSD852013 IBX852013:IBZ852013 ILT852013:ILV852013 IVP852013:IVR852013 JFL852013:JFN852013 JPH852013:JPJ852013 JZD852013:JZF852013 KIZ852013:KJB852013 KSV852013:KSX852013 LCR852013:LCT852013 LMN852013:LMP852013 LWJ852013:LWL852013 MGF852013:MGH852013 MQB852013:MQD852013 MZX852013:MZZ852013 NJT852013:NJV852013 NTP852013:NTR852013 ODL852013:ODN852013 ONH852013:ONJ852013 OXD852013:OXF852013 PGZ852013:PHB852013 PQV852013:PQX852013 QAR852013:QAT852013 QKN852013:QKP852013 QUJ852013:QUL852013 REF852013:REH852013 ROB852013:ROD852013 RXX852013:RXZ852013 SHT852013:SHV852013 SRP852013:SRR852013 TBL852013:TBN852013 TLH852013:TLJ852013 TVD852013:TVF852013 UEZ852013:UFB852013 UOV852013:UOX852013 UYR852013:UYT852013 VIN852013:VIP852013 VSJ852013:VSL852013 WCF852013:WCH852013 WMB852013:WMD852013 WVX852013:WVZ852013 P917549:R917549 JL917549:JN917549 TH917549:TJ917549 ADD917549:ADF917549 AMZ917549:ANB917549 AWV917549:AWX917549 BGR917549:BGT917549 BQN917549:BQP917549 CAJ917549:CAL917549 CKF917549:CKH917549 CUB917549:CUD917549 DDX917549:DDZ917549 DNT917549:DNV917549 DXP917549:DXR917549 EHL917549:EHN917549 ERH917549:ERJ917549 FBD917549:FBF917549 FKZ917549:FLB917549 FUV917549:FUX917549 GER917549:GET917549 GON917549:GOP917549 GYJ917549:GYL917549 HIF917549:HIH917549 HSB917549:HSD917549 IBX917549:IBZ917549 ILT917549:ILV917549 IVP917549:IVR917549 JFL917549:JFN917549 JPH917549:JPJ917549 JZD917549:JZF917549 KIZ917549:KJB917549 KSV917549:KSX917549 LCR917549:LCT917549 LMN917549:LMP917549 LWJ917549:LWL917549 MGF917549:MGH917549 MQB917549:MQD917549 MZX917549:MZZ917549 NJT917549:NJV917549 NTP917549:NTR917549 ODL917549:ODN917549 ONH917549:ONJ917549 OXD917549:OXF917549 PGZ917549:PHB917549 PQV917549:PQX917549 QAR917549:QAT917549 QKN917549:QKP917549 QUJ917549:QUL917549 REF917549:REH917549 ROB917549:ROD917549 RXX917549:RXZ917549 SHT917549:SHV917549 SRP917549:SRR917549 TBL917549:TBN917549 TLH917549:TLJ917549 TVD917549:TVF917549 UEZ917549:UFB917549 UOV917549:UOX917549 UYR917549:UYT917549 VIN917549:VIP917549 VSJ917549:VSL917549 WCF917549:WCH917549 WMB917549:WMD917549 WVX917549:WVZ917549 P983085:R983085 JL983085:JN983085 TH983085:TJ983085 ADD983085:ADF983085 AMZ983085:ANB983085 AWV983085:AWX983085 BGR983085:BGT983085 BQN983085:BQP983085 CAJ983085:CAL983085 CKF983085:CKH983085 CUB983085:CUD983085 DDX983085:DDZ983085 DNT983085:DNV983085 DXP983085:DXR983085 EHL983085:EHN983085 ERH983085:ERJ983085 FBD983085:FBF983085 FKZ983085:FLB983085 FUV983085:FUX983085 GER983085:GET983085 GON983085:GOP983085 GYJ983085:GYL983085 HIF983085:HIH983085 HSB983085:HSD983085 IBX983085:IBZ983085 ILT983085:ILV983085 IVP983085:IVR983085 JFL983085:JFN983085 JPH983085:JPJ983085 JZD983085:JZF983085 KIZ983085:KJB983085 KSV983085:KSX983085 LCR983085:LCT983085 LMN983085:LMP983085 LWJ983085:LWL983085 MGF983085:MGH983085 MQB983085:MQD983085 MZX983085:MZZ983085 NJT983085:NJV983085 NTP983085:NTR983085 ODL983085:ODN983085 ONH983085:ONJ983085 OXD983085:OXF983085 PGZ983085:PHB983085 PQV983085:PQX983085 QAR983085:QAT983085 QKN983085:QKP983085 QUJ983085:QUL983085 REF983085:REH983085 ROB983085:ROD983085 RXX983085:RXZ983085 SHT983085:SHV983085 SRP983085:SRR983085 TBL983085:TBN983085 TLH983085:TLJ983085 TVD983085:TVF983085 UEZ983085:UFB983085 UOV983085:UOX983085 UYR983085:UYT983085 VIN983085:VIP983085 VSJ983085:VSL983085 WCF983085:WCH983085 WMB983085:WMD983085 WVX983085:WVZ983085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xr:uid="{5ECAF634-267F-498A-BB64-1BC20EE09050}">
      <formula1>$S$49:$S$53</formula1>
    </dataValidation>
  </dataValidations>
  <printOptions horizontalCentered="1"/>
  <pageMargins left="0.23622047244094491" right="0.23622047244094491" top="0.74803149606299213" bottom="0.34"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2502-00D2-498A-B648-D8E6C01BAA19}">
  <sheetPr codeName="Sheet7"/>
  <dimension ref="A1:AM1015"/>
  <sheetViews>
    <sheetView workbookViewId="0">
      <selection activeCell="A18" sqref="A18:AJ19"/>
    </sheetView>
  </sheetViews>
  <sheetFormatPr defaultColWidth="2.296875" defaultRowHeight="15"/>
  <cols>
    <col min="1" max="1" width="1.09765625" style="59" customWidth="1"/>
    <col min="2" max="2" width="1.59765625" style="59" customWidth="1"/>
    <col min="3" max="9" width="2.09765625" style="59" customWidth="1"/>
    <col min="10" max="10" width="1.8984375" style="59" customWidth="1"/>
    <col min="11" max="12" width="2.09765625" style="59" customWidth="1"/>
    <col min="13" max="13" width="1.69921875" style="59" customWidth="1"/>
    <col min="14" max="29" width="2.09765625" style="59" customWidth="1"/>
    <col min="30" max="30" width="1.19921875" style="59" customWidth="1"/>
    <col min="31" max="36" width="2.09765625" style="59" customWidth="1"/>
    <col min="37" max="37" width="0.796875" style="59" customWidth="1"/>
    <col min="38" max="38" width="2.09765625" style="59" customWidth="1"/>
    <col min="39" max="256" width="2.296875" style="59"/>
    <col min="257" max="257" width="1.09765625" style="59" customWidth="1"/>
    <col min="258" max="258" width="1.59765625" style="59" customWidth="1"/>
    <col min="259" max="265" width="2.09765625" style="59" customWidth="1"/>
    <col min="266" max="266" width="1.8984375" style="59" customWidth="1"/>
    <col min="267" max="268" width="2.09765625" style="59" customWidth="1"/>
    <col min="269" max="269" width="1.69921875" style="59" customWidth="1"/>
    <col min="270" max="285" width="2.09765625" style="59" customWidth="1"/>
    <col min="286" max="286" width="1.19921875" style="59" customWidth="1"/>
    <col min="287" max="292" width="2.09765625" style="59" customWidth="1"/>
    <col min="293" max="293" width="0.796875" style="59" customWidth="1"/>
    <col min="294" max="294" width="2.09765625" style="59" customWidth="1"/>
    <col min="295" max="512" width="2.296875" style="59"/>
    <col min="513" max="513" width="1.09765625" style="59" customWidth="1"/>
    <col min="514" max="514" width="1.59765625" style="59" customWidth="1"/>
    <col min="515" max="521" width="2.09765625" style="59" customWidth="1"/>
    <col min="522" max="522" width="1.8984375" style="59" customWidth="1"/>
    <col min="523" max="524" width="2.09765625" style="59" customWidth="1"/>
    <col min="525" max="525" width="1.69921875" style="59" customWidth="1"/>
    <col min="526" max="541" width="2.09765625" style="59" customWidth="1"/>
    <col min="542" max="542" width="1.19921875" style="59" customWidth="1"/>
    <col min="543" max="548" width="2.09765625" style="59" customWidth="1"/>
    <col min="549" max="549" width="0.796875" style="59" customWidth="1"/>
    <col min="550" max="550" width="2.09765625" style="59" customWidth="1"/>
    <col min="551" max="768" width="2.296875" style="59"/>
    <col min="769" max="769" width="1.09765625" style="59" customWidth="1"/>
    <col min="770" max="770" width="1.59765625" style="59" customWidth="1"/>
    <col min="771" max="777" width="2.09765625" style="59" customWidth="1"/>
    <col min="778" max="778" width="1.8984375" style="59" customWidth="1"/>
    <col min="779" max="780" width="2.09765625" style="59" customWidth="1"/>
    <col min="781" max="781" width="1.69921875" style="59" customWidth="1"/>
    <col min="782" max="797" width="2.09765625" style="59" customWidth="1"/>
    <col min="798" max="798" width="1.19921875" style="59" customWidth="1"/>
    <col min="799" max="804" width="2.09765625" style="59" customWidth="1"/>
    <col min="805" max="805" width="0.796875" style="59" customWidth="1"/>
    <col min="806" max="806" width="2.09765625" style="59" customWidth="1"/>
    <col min="807" max="1024" width="2.296875" style="59"/>
    <col min="1025" max="1025" width="1.09765625" style="59" customWidth="1"/>
    <col min="1026" max="1026" width="1.59765625" style="59" customWidth="1"/>
    <col min="1027" max="1033" width="2.09765625" style="59" customWidth="1"/>
    <col min="1034" max="1034" width="1.8984375" style="59" customWidth="1"/>
    <col min="1035" max="1036" width="2.09765625" style="59" customWidth="1"/>
    <col min="1037" max="1037" width="1.69921875" style="59" customWidth="1"/>
    <col min="1038" max="1053" width="2.09765625" style="59" customWidth="1"/>
    <col min="1054" max="1054" width="1.19921875" style="59" customWidth="1"/>
    <col min="1055" max="1060" width="2.09765625" style="59" customWidth="1"/>
    <col min="1061" max="1061" width="0.796875" style="59" customWidth="1"/>
    <col min="1062" max="1062" width="2.09765625" style="59" customWidth="1"/>
    <col min="1063" max="1280" width="2.296875" style="59"/>
    <col min="1281" max="1281" width="1.09765625" style="59" customWidth="1"/>
    <col min="1282" max="1282" width="1.59765625" style="59" customWidth="1"/>
    <col min="1283" max="1289" width="2.09765625" style="59" customWidth="1"/>
    <col min="1290" max="1290" width="1.8984375" style="59" customWidth="1"/>
    <col min="1291" max="1292" width="2.09765625" style="59" customWidth="1"/>
    <col min="1293" max="1293" width="1.69921875" style="59" customWidth="1"/>
    <col min="1294" max="1309" width="2.09765625" style="59" customWidth="1"/>
    <col min="1310" max="1310" width="1.19921875" style="59" customWidth="1"/>
    <col min="1311" max="1316" width="2.09765625" style="59" customWidth="1"/>
    <col min="1317" max="1317" width="0.796875" style="59" customWidth="1"/>
    <col min="1318" max="1318" width="2.09765625" style="59" customWidth="1"/>
    <col min="1319" max="1536" width="2.296875" style="59"/>
    <col min="1537" max="1537" width="1.09765625" style="59" customWidth="1"/>
    <col min="1538" max="1538" width="1.59765625" style="59" customWidth="1"/>
    <col min="1539" max="1545" width="2.09765625" style="59" customWidth="1"/>
    <col min="1546" max="1546" width="1.8984375" style="59" customWidth="1"/>
    <col min="1547" max="1548" width="2.09765625" style="59" customWidth="1"/>
    <col min="1549" max="1549" width="1.69921875" style="59" customWidth="1"/>
    <col min="1550" max="1565" width="2.09765625" style="59" customWidth="1"/>
    <col min="1566" max="1566" width="1.19921875" style="59" customWidth="1"/>
    <col min="1567" max="1572" width="2.09765625" style="59" customWidth="1"/>
    <col min="1573" max="1573" width="0.796875" style="59" customWidth="1"/>
    <col min="1574" max="1574" width="2.09765625" style="59" customWidth="1"/>
    <col min="1575" max="1792" width="2.296875" style="59"/>
    <col min="1793" max="1793" width="1.09765625" style="59" customWidth="1"/>
    <col min="1794" max="1794" width="1.59765625" style="59" customWidth="1"/>
    <col min="1795" max="1801" width="2.09765625" style="59" customWidth="1"/>
    <col min="1802" max="1802" width="1.8984375" style="59" customWidth="1"/>
    <col min="1803" max="1804" width="2.09765625" style="59" customWidth="1"/>
    <col min="1805" max="1805" width="1.69921875" style="59" customWidth="1"/>
    <col min="1806" max="1821" width="2.09765625" style="59" customWidth="1"/>
    <col min="1822" max="1822" width="1.19921875" style="59" customWidth="1"/>
    <col min="1823" max="1828" width="2.09765625" style="59" customWidth="1"/>
    <col min="1829" max="1829" width="0.796875" style="59" customWidth="1"/>
    <col min="1830" max="1830" width="2.09765625" style="59" customWidth="1"/>
    <col min="1831" max="2048" width="2.296875" style="59"/>
    <col min="2049" max="2049" width="1.09765625" style="59" customWidth="1"/>
    <col min="2050" max="2050" width="1.59765625" style="59" customWidth="1"/>
    <col min="2051" max="2057" width="2.09765625" style="59" customWidth="1"/>
    <col min="2058" max="2058" width="1.8984375" style="59" customWidth="1"/>
    <col min="2059" max="2060" width="2.09765625" style="59" customWidth="1"/>
    <col min="2061" max="2061" width="1.69921875" style="59" customWidth="1"/>
    <col min="2062" max="2077" width="2.09765625" style="59" customWidth="1"/>
    <col min="2078" max="2078" width="1.19921875" style="59" customWidth="1"/>
    <col min="2079" max="2084" width="2.09765625" style="59" customWidth="1"/>
    <col min="2085" max="2085" width="0.796875" style="59" customWidth="1"/>
    <col min="2086" max="2086" width="2.09765625" style="59" customWidth="1"/>
    <col min="2087" max="2304" width="2.296875" style="59"/>
    <col min="2305" max="2305" width="1.09765625" style="59" customWidth="1"/>
    <col min="2306" max="2306" width="1.59765625" style="59" customWidth="1"/>
    <col min="2307" max="2313" width="2.09765625" style="59" customWidth="1"/>
    <col min="2314" max="2314" width="1.8984375" style="59" customWidth="1"/>
    <col min="2315" max="2316" width="2.09765625" style="59" customWidth="1"/>
    <col min="2317" max="2317" width="1.69921875" style="59" customWidth="1"/>
    <col min="2318" max="2333" width="2.09765625" style="59" customWidth="1"/>
    <col min="2334" max="2334" width="1.19921875" style="59" customWidth="1"/>
    <col min="2335" max="2340" width="2.09765625" style="59" customWidth="1"/>
    <col min="2341" max="2341" width="0.796875" style="59" customWidth="1"/>
    <col min="2342" max="2342" width="2.09765625" style="59" customWidth="1"/>
    <col min="2343" max="2560" width="2.296875" style="59"/>
    <col min="2561" max="2561" width="1.09765625" style="59" customWidth="1"/>
    <col min="2562" max="2562" width="1.59765625" style="59" customWidth="1"/>
    <col min="2563" max="2569" width="2.09765625" style="59" customWidth="1"/>
    <col min="2570" max="2570" width="1.8984375" style="59" customWidth="1"/>
    <col min="2571" max="2572" width="2.09765625" style="59" customWidth="1"/>
    <col min="2573" max="2573" width="1.69921875" style="59" customWidth="1"/>
    <col min="2574" max="2589" width="2.09765625" style="59" customWidth="1"/>
    <col min="2590" max="2590" width="1.19921875" style="59" customWidth="1"/>
    <col min="2591" max="2596" width="2.09765625" style="59" customWidth="1"/>
    <col min="2597" max="2597" width="0.796875" style="59" customWidth="1"/>
    <col min="2598" max="2598" width="2.09765625" style="59" customWidth="1"/>
    <col min="2599" max="2816" width="2.296875" style="59"/>
    <col min="2817" max="2817" width="1.09765625" style="59" customWidth="1"/>
    <col min="2818" max="2818" width="1.59765625" style="59" customWidth="1"/>
    <col min="2819" max="2825" width="2.09765625" style="59" customWidth="1"/>
    <col min="2826" max="2826" width="1.8984375" style="59" customWidth="1"/>
    <col min="2827" max="2828" width="2.09765625" style="59" customWidth="1"/>
    <col min="2829" max="2829" width="1.69921875" style="59" customWidth="1"/>
    <col min="2830" max="2845" width="2.09765625" style="59" customWidth="1"/>
    <col min="2846" max="2846" width="1.19921875" style="59" customWidth="1"/>
    <col min="2847" max="2852" width="2.09765625" style="59" customWidth="1"/>
    <col min="2853" max="2853" width="0.796875" style="59" customWidth="1"/>
    <col min="2854" max="2854" width="2.09765625" style="59" customWidth="1"/>
    <col min="2855" max="3072" width="2.296875" style="59"/>
    <col min="3073" max="3073" width="1.09765625" style="59" customWidth="1"/>
    <col min="3074" max="3074" width="1.59765625" style="59" customWidth="1"/>
    <col min="3075" max="3081" width="2.09765625" style="59" customWidth="1"/>
    <col min="3082" max="3082" width="1.8984375" style="59" customWidth="1"/>
    <col min="3083" max="3084" width="2.09765625" style="59" customWidth="1"/>
    <col min="3085" max="3085" width="1.69921875" style="59" customWidth="1"/>
    <col min="3086" max="3101" width="2.09765625" style="59" customWidth="1"/>
    <col min="3102" max="3102" width="1.19921875" style="59" customWidth="1"/>
    <col min="3103" max="3108" width="2.09765625" style="59" customWidth="1"/>
    <col min="3109" max="3109" width="0.796875" style="59" customWidth="1"/>
    <col min="3110" max="3110" width="2.09765625" style="59" customWidth="1"/>
    <col min="3111" max="3328" width="2.296875" style="59"/>
    <col min="3329" max="3329" width="1.09765625" style="59" customWidth="1"/>
    <col min="3330" max="3330" width="1.59765625" style="59" customWidth="1"/>
    <col min="3331" max="3337" width="2.09765625" style="59" customWidth="1"/>
    <col min="3338" max="3338" width="1.8984375" style="59" customWidth="1"/>
    <col min="3339" max="3340" width="2.09765625" style="59" customWidth="1"/>
    <col min="3341" max="3341" width="1.69921875" style="59" customWidth="1"/>
    <col min="3342" max="3357" width="2.09765625" style="59" customWidth="1"/>
    <col min="3358" max="3358" width="1.19921875" style="59" customWidth="1"/>
    <col min="3359" max="3364" width="2.09765625" style="59" customWidth="1"/>
    <col min="3365" max="3365" width="0.796875" style="59" customWidth="1"/>
    <col min="3366" max="3366" width="2.09765625" style="59" customWidth="1"/>
    <col min="3367" max="3584" width="2.296875" style="59"/>
    <col min="3585" max="3585" width="1.09765625" style="59" customWidth="1"/>
    <col min="3586" max="3586" width="1.59765625" style="59" customWidth="1"/>
    <col min="3587" max="3593" width="2.09765625" style="59" customWidth="1"/>
    <col min="3594" max="3594" width="1.8984375" style="59" customWidth="1"/>
    <col min="3595" max="3596" width="2.09765625" style="59" customWidth="1"/>
    <col min="3597" max="3597" width="1.69921875" style="59" customWidth="1"/>
    <col min="3598" max="3613" width="2.09765625" style="59" customWidth="1"/>
    <col min="3614" max="3614" width="1.19921875" style="59" customWidth="1"/>
    <col min="3615" max="3620" width="2.09765625" style="59" customWidth="1"/>
    <col min="3621" max="3621" width="0.796875" style="59" customWidth="1"/>
    <col min="3622" max="3622" width="2.09765625" style="59" customWidth="1"/>
    <col min="3623" max="3840" width="2.296875" style="59"/>
    <col min="3841" max="3841" width="1.09765625" style="59" customWidth="1"/>
    <col min="3842" max="3842" width="1.59765625" style="59" customWidth="1"/>
    <col min="3843" max="3849" width="2.09765625" style="59" customWidth="1"/>
    <col min="3850" max="3850" width="1.8984375" style="59" customWidth="1"/>
    <col min="3851" max="3852" width="2.09765625" style="59" customWidth="1"/>
    <col min="3853" max="3853" width="1.69921875" style="59" customWidth="1"/>
    <col min="3854" max="3869" width="2.09765625" style="59" customWidth="1"/>
    <col min="3870" max="3870" width="1.19921875" style="59" customWidth="1"/>
    <col min="3871" max="3876" width="2.09765625" style="59" customWidth="1"/>
    <col min="3877" max="3877" width="0.796875" style="59" customWidth="1"/>
    <col min="3878" max="3878" width="2.09765625" style="59" customWidth="1"/>
    <col min="3879" max="4096" width="2.296875" style="59"/>
    <col min="4097" max="4097" width="1.09765625" style="59" customWidth="1"/>
    <col min="4098" max="4098" width="1.59765625" style="59" customWidth="1"/>
    <col min="4099" max="4105" width="2.09765625" style="59" customWidth="1"/>
    <col min="4106" max="4106" width="1.8984375" style="59" customWidth="1"/>
    <col min="4107" max="4108" width="2.09765625" style="59" customWidth="1"/>
    <col min="4109" max="4109" width="1.69921875" style="59" customWidth="1"/>
    <col min="4110" max="4125" width="2.09765625" style="59" customWidth="1"/>
    <col min="4126" max="4126" width="1.19921875" style="59" customWidth="1"/>
    <col min="4127" max="4132" width="2.09765625" style="59" customWidth="1"/>
    <col min="4133" max="4133" width="0.796875" style="59" customWidth="1"/>
    <col min="4134" max="4134" width="2.09765625" style="59" customWidth="1"/>
    <col min="4135" max="4352" width="2.296875" style="59"/>
    <col min="4353" max="4353" width="1.09765625" style="59" customWidth="1"/>
    <col min="4354" max="4354" width="1.59765625" style="59" customWidth="1"/>
    <col min="4355" max="4361" width="2.09765625" style="59" customWidth="1"/>
    <col min="4362" max="4362" width="1.8984375" style="59" customWidth="1"/>
    <col min="4363" max="4364" width="2.09765625" style="59" customWidth="1"/>
    <col min="4365" max="4365" width="1.69921875" style="59" customWidth="1"/>
    <col min="4366" max="4381" width="2.09765625" style="59" customWidth="1"/>
    <col min="4382" max="4382" width="1.19921875" style="59" customWidth="1"/>
    <col min="4383" max="4388" width="2.09765625" style="59" customWidth="1"/>
    <col min="4389" max="4389" width="0.796875" style="59" customWidth="1"/>
    <col min="4390" max="4390" width="2.09765625" style="59" customWidth="1"/>
    <col min="4391" max="4608" width="2.296875" style="59"/>
    <col min="4609" max="4609" width="1.09765625" style="59" customWidth="1"/>
    <col min="4610" max="4610" width="1.59765625" style="59" customWidth="1"/>
    <col min="4611" max="4617" width="2.09765625" style="59" customWidth="1"/>
    <col min="4618" max="4618" width="1.8984375" style="59" customWidth="1"/>
    <col min="4619" max="4620" width="2.09765625" style="59" customWidth="1"/>
    <col min="4621" max="4621" width="1.69921875" style="59" customWidth="1"/>
    <col min="4622" max="4637" width="2.09765625" style="59" customWidth="1"/>
    <col min="4638" max="4638" width="1.19921875" style="59" customWidth="1"/>
    <col min="4639" max="4644" width="2.09765625" style="59" customWidth="1"/>
    <col min="4645" max="4645" width="0.796875" style="59" customWidth="1"/>
    <col min="4646" max="4646" width="2.09765625" style="59" customWidth="1"/>
    <col min="4647" max="4864" width="2.296875" style="59"/>
    <col min="4865" max="4865" width="1.09765625" style="59" customWidth="1"/>
    <col min="4866" max="4866" width="1.59765625" style="59" customWidth="1"/>
    <col min="4867" max="4873" width="2.09765625" style="59" customWidth="1"/>
    <col min="4874" max="4874" width="1.8984375" style="59" customWidth="1"/>
    <col min="4875" max="4876" width="2.09765625" style="59" customWidth="1"/>
    <col min="4877" max="4877" width="1.69921875" style="59" customWidth="1"/>
    <col min="4878" max="4893" width="2.09765625" style="59" customWidth="1"/>
    <col min="4894" max="4894" width="1.19921875" style="59" customWidth="1"/>
    <col min="4895" max="4900" width="2.09765625" style="59" customWidth="1"/>
    <col min="4901" max="4901" width="0.796875" style="59" customWidth="1"/>
    <col min="4902" max="4902" width="2.09765625" style="59" customWidth="1"/>
    <col min="4903" max="5120" width="2.296875" style="59"/>
    <col min="5121" max="5121" width="1.09765625" style="59" customWidth="1"/>
    <col min="5122" max="5122" width="1.59765625" style="59" customWidth="1"/>
    <col min="5123" max="5129" width="2.09765625" style="59" customWidth="1"/>
    <col min="5130" max="5130" width="1.8984375" style="59" customWidth="1"/>
    <col min="5131" max="5132" width="2.09765625" style="59" customWidth="1"/>
    <col min="5133" max="5133" width="1.69921875" style="59" customWidth="1"/>
    <col min="5134" max="5149" width="2.09765625" style="59" customWidth="1"/>
    <col min="5150" max="5150" width="1.19921875" style="59" customWidth="1"/>
    <col min="5151" max="5156" width="2.09765625" style="59" customWidth="1"/>
    <col min="5157" max="5157" width="0.796875" style="59" customWidth="1"/>
    <col min="5158" max="5158" width="2.09765625" style="59" customWidth="1"/>
    <col min="5159" max="5376" width="2.296875" style="59"/>
    <col min="5377" max="5377" width="1.09765625" style="59" customWidth="1"/>
    <col min="5378" max="5378" width="1.59765625" style="59" customWidth="1"/>
    <col min="5379" max="5385" width="2.09765625" style="59" customWidth="1"/>
    <col min="5386" max="5386" width="1.8984375" style="59" customWidth="1"/>
    <col min="5387" max="5388" width="2.09765625" style="59" customWidth="1"/>
    <col min="5389" max="5389" width="1.69921875" style="59" customWidth="1"/>
    <col min="5390" max="5405" width="2.09765625" style="59" customWidth="1"/>
    <col min="5406" max="5406" width="1.19921875" style="59" customWidth="1"/>
    <col min="5407" max="5412" width="2.09765625" style="59" customWidth="1"/>
    <col min="5413" max="5413" width="0.796875" style="59" customWidth="1"/>
    <col min="5414" max="5414" width="2.09765625" style="59" customWidth="1"/>
    <col min="5415" max="5632" width="2.296875" style="59"/>
    <col min="5633" max="5633" width="1.09765625" style="59" customWidth="1"/>
    <col min="5634" max="5634" width="1.59765625" style="59" customWidth="1"/>
    <col min="5635" max="5641" width="2.09765625" style="59" customWidth="1"/>
    <col min="5642" max="5642" width="1.8984375" style="59" customWidth="1"/>
    <col min="5643" max="5644" width="2.09765625" style="59" customWidth="1"/>
    <col min="5645" max="5645" width="1.69921875" style="59" customWidth="1"/>
    <col min="5646" max="5661" width="2.09765625" style="59" customWidth="1"/>
    <col min="5662" max="5662" width="1.19921875" style="59" customWidth="1"/>
    <col min="5663" max="5668" width="2.09765625" style="59" customWidth="1"/>
    <col min="5669" max="5669" width="0.796875" style="59" customWidth="1"/>
    <col min="5670" max="5670" width="2.09765625" style="59" customWidth="1"/>
    <col min="5671" max="5888" width="2.296875" style="59"/>
    <col min="5889" max="5889" width="1.09765625" style="59" customWidth="1"/>
    <col min="5890" max="5890" width="1.59765625" style="59" customWidth="1"/>
    <col min="5891" max="5897" width="2.09765625" style="59" customWidth="1"/>
    <col min="5898" max="5898" width="1.8984375" style="59" customWidth="1"/>
    <col min="5899" max="5900" width="2.09765625" style="59" customWidth="1"/>
    <col min="5901" max="5901" width="1.69921875" style="59" customWidth="1"/>
    <col min="5902" max="5917" width="2.09765625" style="59" customWidth="1"/>
    <col min="5918" max="5918" width="1.19921875" style="59" customWidth="1"/>
    <col min="5919" max="5924" width="2.09765625" style="59" customWidth="1"/>
    <col min="5925" max="5925" width="0.796875" style="59" customWidth="1"/>
    <col min="5926" max="5926" width="2.09765625" style="59" customWidth="1"/>
    <col min="5927" max="6144" width="2.296875" style="59"/>
    <col min="6145" max="6145" width="1.09765625" style="59" customWidth="1"/>
    <col min="6146" max="6146" width="1.59765625" style="59" customWidth="1"/>
    <col min="6147" max="6153" width="2.09765625" style="59" customWidth="1"/>
    <col min="6154" max="6154" width="1.8984375" style="59" customWidth="1"/>
    <col min="6155" max="6156" width="2.09765625" style="59" customWidth="1"/>
    <col min="6157" max="6157" width="1.69921875" style="59" customWidth="1"/>
    <col min="6158" max="6173" width="2.09765625" style="59" customWidth="1"/>
    <col min="6174" max="6174" width="1.19921875" style="59" customWidth="1"/>
    <col min="6175" max="6180" width="2.09765625" style="59" customWidth="1"/>
    <col min="6181" max="6181" width="0.796875" style="59" customWidth="1"/>
    <col min="6182" max="6182" width="2.09765625" style="59" customWidth="1"/>
    <col min="6183" max="6400" width="2.296875" style="59"/>
    <col min="6401" max="6401" width="1.09765625" style="59" customWidth="1"/>
    <col min="6402" max="6402" width="1.59765625" style="59" customWidth="1"/>
    <col min="6403" max="6409" width="2.09765625" style="59" customWidth="1"/>
    <col min="6410" max="6410" width="1.8984375" style="59" customWidth="1"/>
    <col min="6411" max="6412" width="2.09765625" style="59" customWidth="1"/>
    <col min="6413" max="6413" width="1.69921875" style="59" customWidth="1"/>
    <col min="6414" max="6429" width="2.09765625" style="59" customWidth="1"/>
    <col min="6430" max="6430" width="1.19921875" style="59" customWidth="1"/>
    <col min="6431" max="6436" width="2.09765625" style="59" customWidth="1"/>
    <col min="6437" max="6437" width="0.796875" style="59" customWidth="1"/>
    <col min="6438" max="6438" width="2.09765625" style="59" customWidth="1"/>
    <col min="6439" max="6656" width="2.296875" style="59"/>
    <col min="6657" max="6657" width="1.09765625" style="59" customWidth="1"/>
    <col min="6658" max="6658" width="1.59765625" style="59" customWidth="1"/>
    <col min="6659" max="6665" width="2.09765625" style="59" customWidth="1"/>
    <col min="6666" max="6666" width="1.8984375" style="59" customWidth="1"/>
    <col min="6667" max="6668" width="2.09765625" style="59" customWidth="1"/>
    <col min="6669" max="6669" width="1.69921875" style="59" customWidth="1"/>
    <col min="6670" max="6685" width="2.09765625" style="59" customWidth="1"/>
    <col min="6686" max="6686" width="1.19921875" style="59" customWidth="1"/>
    <col min="6687" max="6692" width="2.09765625" style="59" customWidth="1"/>
    <col min="6693" max="6693" width="0.796875" style="59" customWidth="1"/>
    <col min="6694" max="6694" width="2.09765625" style="59" customWidth="1"/>
    <col min="6695" max="6912" width="2.296875" style="59"/>
    <col min="6913" max="6913" width="1.09765625" style="59" customWidth="1"/>
    <col min="6914" max="6914" width="1.59765625" style="59" customWidth="1"/>
    <col min="6915" max="6921" width="2.09765625" style="59" customWidth="1"/>
    <col min="6922" max="6922" width="1.8984375" style="59" customWidth="1"/>
    <col min="6923" max="6924" width="2.09765625" style="59" customWidth="1"/>
    <col min="6925" max="6925" width="1.69921875" style="59" customWidth="1"/>
    <col min="6926" max="6941" width="2.09765625" style="59" customWidth="1"/>
    <col min="6942" max="6942" width="1.19921875" style="59" customWidth="1"/>
    <col min="6943" max="6948" width="2.09765625" style="59" customWidth="1"/>
    <col min="6949" max="6949" width="0.796875" style="59" customWidth="1"/>
    <col min="6950" max="6950" width="2.09765625" style="59" customWidth="1"/>
    <col min="6951" max="7168" width="2.296875" style="59"/>
    <col min="7169" max="7169" width="1.09765625" style="59" customWidth="1"/>
    <col min="7170" max="7170" width="1.59765625" style="59" customWidth="1"/>
    <col min="7171" max="7177" width="2.09765625" style="59" customWidth="1"/>
    <col min="7178" max="7178" width="1.8984375" style="59" customWidth="1"/>
    <col min="7179" max="7180" width="2.09765625" style="59" customWidth="1"/>
    <col min="7181" max="7181" width="1.69921875" style="59" customWidth="1"/>
    <col min="7182" max="7197" width="2.09765625" style="59" customWidth="1"/>
    <col min="7198" max="7198" width="1.19921875" style="59" customWidth="1"/>
    <col min="7199" max="7204" width="2.09765625" style="59" customWidth="1"/>
    <col min="7205" max="7205" width="0.796875" style="59" customWidth="1"/>
    <col min="7206" max="7206" width="2.09765625" style="59" customWidth="1"/>
    <col min="7207" max="7424" width="2.296875" style="59"/>
    <col min="7425" max="7425" width="1.09765625" style="59" customWidth="1"/>
    <col min="7426" max="7426" width="1.59765625" style="59" customWidth="1"/>
    <col min="7427" max="7433" width="2.09765625" style="59" customWidth="1"/>
    <col min="7434" max="7434" width="1.8984375" style="59" customWidth="1"/>
    <col min="7435" max="7436" width="2.09765625" style="59" customWidth="1"/>
    <col min="7437" max="7437" width="1.69921875" style="59" customWidth="1"/>
    <col min="7438" max="7453" width="2.09765625" style="59" customWidth="1"/>
    <col min="7454" max="7454" width="1.19921875" style="59" customWidth="1"/>
    <col min="7455" max="7460" width="2.09765625" style="59" customWidth="1"/>
    <col min="7461" max="7461" width="0.796875" style="59" customWidth="1"/>
    <col min="7462" max="7462" width="2.09765625" style="59" customWidth="1"/>
    <col min="7463" max="7680" width="2.296875" style="59"/>
    <col min="7681" max="7681" width="1.09765625" style="59" customWidth="1"/>
    <col min="7682" max="7682" width="1.59765625" style="59" customWidth="1"/>
    <col min="7683" max="7689" width="2.09765625" style="59" customWidth="1"/>
    <col min="7690" max="7690" width="1.8984375" style="59" customWidth="1"/>
    <col min="7691" max="7692" width="2.09765625" style="59" customWidth="1"/>
    <col min="7693" max="7693" width="1.69921875" style="59" customWidth="1"/>
    <col min="7694" max="7709" width="2.09765625" style="59" customWidth="1"/>
    <col min="7710" max="7710" width="1.19921875" style="59" customWidth="1"/>
    <col min="7711" max="7716" width="2.09765625" style="59" customWidth="1"/>
    <col min="7717" max="7717" width="0.796875" style="59" customWidth="1"/>
    <col min="7718" max="7718" width="2.09765625" style="59" customWidth="1"/>
    <col min="7719" max="7936" width="2.296875" style="59"/>
    <col min="7937" max="7937" width="1.09765625" style="59" customWidth="1"/>
    <col min="7938" max="7938" width="1.59765625" style="59" customWidth="1"/>
    <col min="7939" max="7945" width="2.09765625" style="59" customWidth="1"/>
    <col min="7946" max="7946" width="1.8984375" style="59" customWidth="1"/>
    <col min="7947" max="7948" width="2.09765625" style="59" customWidth="1"/>
    <col min="7949" max="7949" width="1.69921875" style="59" customWidth="1"/>
    <col min="7950" max="7965" width="2.09765625" style="59" customWidth="1"/>
    <col min="7966" max="7966" width="1.19921875" style="59" customWidth="1"/>
    <col min="7967" max="7972" width="2.09765625" style="59" customWidth="1"/>
    <col min="7973" max="7973" width="0.796875" style="59" customWidth="1"/>
    <col min="7974" max="7974" width="2.09765625" style="59" customWidth="1"/>
    <col min="7975" max="8192" width="2.296875" style="59"/>
    <col min="8193" max="8193" width="1.09765625" style="59" customWidth="1"/>
    <col min="8194" max="8194" width="1.59765625" style="59" customWidth="1"/>
    <col min="8195" max="8201" width="2.09765625" style="59" customWidth="1"/>
    <col min="8202" max="8202" width="1.8984375" style="59" customWidth="1"/>
    <col min="8203" max="8204" width="2.09765625" style="59" customWidth="1"/>
    <col min="8205" max="8205" width="1.69921875" style="59" customWidth="1"/>
    <col min="8206" max="8221" width="2.09765625" style="59" customWidth="1"/>
    <col min="8222" max="8222" width="1.19921875" style="59" customWidth="1"/>
    <col min="8223" max="8228" width="2.09765625" style="59" customWidth="1"/>
    <col min="8229" max="8229" width="0.796875" style="59" customWidth="1"/>
    <col min="8230" max="8230" width="2.09765625" style="59" customWidth="1"/>
    <col min="8231" max="8448" width="2.296875" style="59"/>
    <col min="8449" max="8449" width="1.09765625" style="59" customWidth="1"/>
    <col min="8450" max="8450" width="1.59765625" style="59" customWidth="1"/>
    <col min="8451" max="8457" width="2.09765625" style="59" customWidth="1"/>
    <col min="8458" max="8458" width="1.8984375" style="59" customWidth="1"/>
    <col min="8459" max="8460" width="2.09765625" style="59" customWidth="1"/>
    <col min="8461" max="8461" width="1.69921875" style="59" customWidth="1"/>
    <col min="8462" max="8477" width="2.09765625" style="59" customWidth="1"/>
    <col min="8478" max="8478" width="1.19921875" style="59" customWidth="1"/>
    <col min="8479" max="8484" width="2.09765625" style="59" customWidth="1"/>
    <col min="8485" max="8485" width="0.796875" style="59" customWidth="1"/>
    <col min="8486" max="8486" width="2.09765625" style="59" customWidth="1"/>
    <col min="8487" max="8704" width="2.296875" style="59"/>
    <col min="8705" max="8705" width="1.09765625" style="59" customWidth="1"/>
    <col min="8706" max="8706" width="1.59765625" style="59" customWidth="1"/>
    <col min="8707" max="8713" width="2.09765625" style="59" customWidth="1"/>
    <col min="8714" max="8714" width="1.8984375" style="59" customWidth="1"/>
    <col min="8715" max="8716" width="2.09765625" style="59" customWidth="1"/>
    <col min="8717" max="8717" width="1.69921875" style="59" customWidth="1"/>
    <col min="8718" max="8733" width="2.09765625" style="59" customWidth="1"/>
    <col min="8734" max="8734" width="1.19921875" style="59" customWidth="1"/>
    <col min="8735" max="8740" width="2.09765625" style="59" customWidth="1"/>
    <col min="8741" max="8741" width="0.796875" style="59" customWidth="1"/>
    <col min="8742" max="8742" width="2.09765625" style="59" customWidth="1"/>
    <col min="8743" max="8960" width="2.296875" style="59"/>
    <col min="8961" max="8961" width="1.09765625" style="59" customWidth="1"/>
    <col min="8962" max="8962" width="1.59765625" style="59" customWidth="1"/>
    <col min="8963" max="8969" width="2.09765625" style="59" customWidth="1"/>
    <col min="8970" max="8970" width="1.8984375" style="59" customWidth="1"/>
    <col min="8971" max="8972" width="2.09765625" style="59" customWidth="1"/>
    <col min="8973" max="8973" width="1.69921875" style="59" customWidth="1"/>
    <col min="8974" max="8989" width="2.09765625" style="59" customWidth="1"/>
    <col min="8990" max="8990" width="1.19921875" style="59" customWidth="1"/>
    <col min="8991" max="8996" width="2.09765625" style="59" customWidth="1"/>
    <col min="8997" max="8997" width="0.796875" style="59" customWidth="1"/>
    <col min="8998" max="8998" width="2.09765625" style="59" customWidth="1"/>
    <col min="8999" max="9216" width="2.296875" style="59"/>
    <col min="9217" max="9217" width="1.09765625" style="59" customWidth="1"/>
    <col min="9218" max="9218" width="1.59765625" style="59" customWidth="1"/>
    <col min="9219" max="9225" width="2.09765625" style="59" customWidth="1"/>
    <col min="9226" max="9226" width="1.8984375" style="59" customWidth="1"/>
    <col min="9227" max="9228" width="2.09765625" style="59" customWidth="1"/>
    <col min="9229" max="9229" width="1.69921875" style="59" customWidth="1"/>
    <col min="9230" max="9245" width="2.09765625" style="59" customWidth="1"/>
    <col min="9246" max="9246" width="1.19921875" style="59" customWidth="1"/>
    <col min="9247" max="9252" width="2.09765625" style="59" customWidth="1"/>
    <col min="9253" max="9253" width="0.796875" style="59" customWidth="1"/>
    <col min="9254" max="9254" width="2.09765625" style="59" customWidth="1"/>
    <col min="9255" max="9472" width="2.296875" style="59"/>
    <col min="9473" max="9473" width="1.09765625" style="59" customWidth="1"/>
    <col min="9474" max="9474" width="1.59765625" style="59" customWidth="1"/>
    <col min="9475" max="9481" width="2.09765625" style="59" customWidth="1"/>
    <col min="9482" max="9482" width="1.8984375" style="59" customWidth="1"/>
    <col min="9483" max="9484" width="2.09765625" style="59" customWidth="1"/>
    <col min="9485" max="9485" width="1.69921875" style="59" customWidth="1"/>
    <col min="9486" max="9501" width="2.09765625" style="59" customWidth="1"/>
    <col min="9502" max="9502" width="1.19921875" style="59" customWidth="1"/>
    <col min="9503" max="9508" width="2.09765625" style="59" customWidth="1"/>
    <col min="9509" max="9509" width="0.796875" style="59" customWidth="1"/>
    <col min="9510" max="9510" width="2.09765625" style="59" customWidth="1"/>
    <col min="9511" max="9728" width="2.296875" style="59"/>
    <col min="9729" max="9729" width="1.09765625" style="59" customWidth="1"/>
    <col min="9730" max="9730" width="1.59765625" style="59" customWidth="1"/>
    <col min="9731" max="9737" width="2.09765625" style="59" customWidth="1"/>
    <col min="9738" max="9738" width="1.8984375" style="59" customWidth="1"/>
    <col min="9739" max="9740" width="2.09765625" style="59" customWidth="1"/>
    <col min="9741" max="9741" width="1.69921875" style="59" customWidth="1"/>
    <col min="9742" max="9757" width="2.09765625" style="59" customWidth="1"/>
    <col min="9758" max="9758" width="1.19921875" style="59" customWidth="1"/>
    <col min="9759" max="9764" width="2.09765625" style="59" customWidth="1"/>
    <col min="9765" max="9765" width="0.796875" style="59" customWidth="1"/>
    <col min="9766" max="9766" width="2.09765625" style="59" customWidth="1"/>
    <col min="9767" max="9984" width="2.296875" style="59"/>
    <col min="9985" max="9985" width="1.09765625" style="59" customWidth="1"/>
    <col min="9986" max="9986" width="1.59765625" style="59" customWidth="1"/>
    <col min="9987" max="9993" width="2.09765625" style="59" customWidth="1"/>
    <col min="9994" max="9994" width="1.8984375" style="59" customWidth="1"/>
    <col min="9995" max="9996" width="2.09765625" style="59" customWidth="1"/>
    <col min="9997" max="9997" width="1.69921875" style="59" customWidth="1"/>
    <col min="9998" max="10013" width="2.09765625" style="59" customWidth="1"/>
    <col min="10014" max="10014" width="1.19921875" style="59" customWidth="1"/>
    <col min="10015" max="10020" width="2.09765625" style="59" customWidth="1"/>
    <col min="10021" max="10021" width="0.796875" style="59" customWidth="1"/>
    <col min="10022" max="10022" width="2.09765625" style="59" customWidth="1"/>
    <col min="10023" max="10240" width="2.296875" style="59"/>
    <col min="10241" max="10241" width="1.09765625" style="59" customWidth="1"/>
    <col min="10242" max="10242" width="1.59765625" style="59" customWidth="1"/>
    <col min="10243" max="10249" width="2.09765625" style="59" customWidth="1"/>
    <col min="10250" max="10250" width="1.8984375" style="59" customWidth="1"/>
    <col min="10251" max="10252" width="2.09765625" style="59" customWidth="1"/>
    <col min="10253" max="10253" width="1.69921875" style="59" customWidth="1"/>
    <col min="10254" max="10269" width="2.09765625" style="59" customWidth="1"/>
    <col min="10270" max="10270" width="1.19921875" style="59" customWidth="1"/>
    <col min="10271" max="10276" width="2.09765625" style="59" customWidth="1"/>
    <col min="10277" max="10277" width="0.796875" style="59" customWidth="1"/>
    <col min="10278" max="10278" width="2.09765625" style="59" customWidth="1"/>
    <col min="10279" max="10496" width="2.296875" style="59"/>
    <col min="10497" max="10497" width="1.09765625" style="59" customWidth="1"/>
    <col min="10498" max="10498" width="1.59765625" style="59" customWidth="1"/>
    <col min="10499" max="10505" width="2.09765625" style="59" customWidth="1"/>
    <col min="10506" max="10506" width="1.8984375" style="59" customWidth="1"/>
    <col min="10507" max="10508" width="2.09765625" style="59" customWidth="1"/>
    <col min="10509" max="10509" width="1.69921875" style="59" customWidth="1"/>
    <col min="10510" max="10525" width="2.09765625" style="59" customWidth="1"/>
    <col min="10526" max="10526" width="1.19921875" style="59" customWidth="1"/>
    <col min="10527" max="10532" width="2.09765625" style="59" customWidth="1"/>
    <col min="10533" max="10533" width="0.796875" style="59" customWidth="1"/>
    <col min="10534" max="10534" width="2.09765625" style="59" customWidth="1"/>
    <col min="10535" max="10752" width="2.296875" style="59"/>
    <col min="10753" max="10753" width="1.09765625" style="59" customWidth="1"/>
    <col min="10754" max="10754" width="1.59765625" style="59" customWidth="1"/>
    <col min="10755" max="10761" width="2.09765625" style="59" customWidth="1"/>
    <col min="10762" max="10762" width="1.8984375" style="59" customWidth="1"/>
    <col min="10763" max="10764" width="2.09765625" style="59" customWidth="1"/>
    <col min="10765" max="10765" width="1.69921875" style="59" customWidth="1"/>
    <col min="10766" max="10781" width="2.09765625" style="59" customWidth="1"/>
    <col min="10782" max="10782" width="1.19921875" style="59" customWidth="1"/>
    <col min="10783" max="10788" width="2.09765625" style="59" customWidth="1"/>
    <col min="10789" max="10789" width="0.796875" style="59" customWidth="1"/>
    <col min="10790" max="10790" width="2.09765625" style="59" customWidth="1"/>
    <col min="10791" max="11008" width="2.296875" style="59"/>
    <col min="11009" max="11009" width="1.09765625" style="59" customWidth="1"/>
    <col min="11010" max="11010" width="1.59765625" style="59" customWidth="1"/>
    <col min="11011" max="11017" width="2.09765625" style="59" customWidth="1"/>
    <col min="11018" max="11018" width="1.8984375" style="59" customWidth="1"/>
    <col min="11019" max="11020" width="2.09765625" style="59" customWidth="1"/>
    <col min="11021" max="11021" width="1.69921875" style="59" customWidth="1"/>
    <col min="11022" max="11037" width="2.09765625" style="59" customWidth="1"/>
    <col min="11038" max="11038" width="1.19921875" style="59" customWidth="1"/>
    <col min="11039" max="11044" width="2.09765625" style="59" customWidth="1"/>
    <col min="11045" max="11045" width="0.796875" style="59" customWidth="1"/>
    <col min="11046" max="11046" width="2.09765625" style="59" customWidth="1"/>
    <col min="11047" max="11264" width="2.296875" style="59"/>
    <col min="11265" max="11265" width="1.09765625" style="59" customWidth="1"/>
    <col min="11266" max="11266" width="1.59765625" style="59" customWidth="1"/>
    <col min="11267" max="11273" width="2.09765625" style="59" customWidth="1"/>
    <col min="11274" max="11274" width="1.8984375" style="59" customWidth="1"/>
    <col min="11275" max="11276" width="2.09765625" style="59" customWidth="1"/>
    <col min="11277" max="11277" width="1.69921875" style="59" customWidth="1"/>
    <col min="11278" max="11293" width="2.09765625" style="59" customWidth="1"/>
    <col min="11294" max="11294" width="1.19921875" style="59" customWidth="1"/>
    <col min="11295" max="11300" width="2.09765625" style="59" customWidth="1"/>
    <col min="11301" max="11301" width="0.796875" style="59" customWidth="1"/>
    <col min="11302" max="11302" width="2.09765625" style="59" customWidth="1"/>
    <col min="11303" max="11520" width="2.296875" style="59"/>
    <col min="11521" max="11521" width="1.09765625" style="59" customWidth="1"/>
    <col min="11522" max="11522" width="1.59765625" style="59" customWidth="1"/>
    <col min="11523" max="11529" width="2.09765625" style="59" customWidth="1"/>
    <col min="11530" max="11530" width="1.8984375" style="59" customWidth="1"/>
    <col min="11531" max="11532" width="2.09765625" style="59" customWidth="1"/>
    <col min="11533" max="11533" width="1.69921875" style="59" customWidth="1"/>
    <col min="11534" max="11549" width="2.09765625" style="59" customWidth="1"/>
    <col min="11550" max="11550" width="1.19921875" style="59" customWidth="1"/>
    <col min="11551" max="11556" width="2.09765625" style="59" customWidth="1"/>
    <col min="11557" max="11557" width="0.796875" style="59" customWidth="1"/>
    <col min="11558" max="11558" width="2.09765625" style="59" customWidth="1"/>
    <col min="11559" max="11776" width="2.296875" style="59"/>
    <col min="11777" max="11777" width="1.09765625" style="59" customWidth="1"/>
    <col min="11778" max="11778" width="1.59765625" style="59" customWidth="1"/>
    <col min="11779" max="11785" width="2.09765625" style="59" customWidth="1"/>
    <col min="11786" max="11786" width="1.8984375" style="59" customWidth="1"/>
    <col min="11787" max="11788" width="2.09765625" style="59" customWidth="1"/>
    <col min="11789" max="11789" width="1.69921875" style="59" customWidth="1"/>
    <col min="11790" max="11805" width="2.09765625" style="59" customWidth="1"/>
    <col min="11806" max="11806" width="1.19921875" style="59" customWidth="1"/>
    <col min="11807" max="11812" width="2.09765625" style="59" customWidth="1"/>
    <col min="11813" max="11813" width="0.796875" style="59" customWidth="1"/>
    <col min="11814" max="11814" width="2.09765625" style="59" customWidth="1"/>
    <col min="11815" max="12032" width="2.296875" style="59"/>
    <col min="12033" max="12033" width="1.09765625" style="59" customWidth="1"/>
    <col min="12034" max="12034" width="1.59765625" style="59" customWidth="1"/>
    <col min="12035" max="12041" width="2.09765625" style="59" customWidth="1"/>
    <col min="12042" max="12042" width="1.8984375" style="59" customWidth="1"/>
    <col min="12043" max="12044" width="2.09765625" style="59" customWidth="1"/>
    <col min="12045" max="12045" width="1.69921875" style="59" customWidth="1"/>
    <col min="12046" max="12061" width="2.09765625" style="59" customWidth="1"/>
    <col min="12062" max="12062" width="1.19921875" style="59" customWidth="1"/>
    <col min="12063" max="12068" width="2.09765625" style="59" customWidth="1"/>
    <col min="12069" max="12069" width="0.796875" style="59" customWidth="1"/>
    <col min="12070" max="12070" width="2.09765625" style="59" customWidth="1"/>
    <col min="12071" max="12288" width="2.296875" style="59"/>
    <col min="12289" max="12289" width="1.09765625" style="59" customWidth="1"/>
    <col min="12290" max="12290" width="1.59765625" style="59" customWidth="1"/>
    <col min="12291" max="12297" width="2.09765625" style="59" customWidth="1"/>
    <col min="12298" max="12298" width="1.8984375" style="59" customWidth="1"/>
    <col min="12299" max="12300" width="2.09765625" style="59" customWidth="1"/>
    <col min="12301" max="12301" width="1.69921875" style="59" customWidth="1"/>
    <col min="12302" max="12317" width="2.09765625" style="59" customWidth="1"/>
    <col min="12318" max="12318" width="1.19921875" style="59" customWidth="1"/>
    <col min="12319" max="12324" width="2.09765625" style="59" customWidth="1"/>
    <col min="12325" max="12325" width="0.796875" style="59" customWidth="1"/>
    <col min="12326" max="12326" width="2.09765625" style="59" customWidth="1"/>
    <col min="12327" max="12544" width="2.296875" style="59"/>
    <col min="12545" max="12545" width="1.09765625" style="59" customWidth="1"/>
    <col min="12546" max="12546" width="1.59765625" style="59" customWidth="1"/>
    <col min="12547" max="12553" width="2.09765625" style="59" customWidth="1"/>
    <col min="12554" max="12554" width="1.8984375" style="59" customWidth="1"/>
    <col min="12555" max="12556" width="2.09765625" style="59" customWidth="1"/>
    <col min="12557" max="12557" width="1.69921875" style="59" customWidth="1"/>
    <col min="12558" max="12573" width="2.09765625" style="59" customWidth="1"/>
    <col min="12574" max="12574" width="1.19921875" style="59" customWidth="1"/>
    <col min="12575" max="12580" width="2.09765625" style="59" customWidth="1"/>
    <col min="12581" max="12581" width="0.796875" style="59" customWidth="1"/>
    <col min="12582" max="12582" width="2.09765625" style="59" customWidth="1"/>
    <col min="12583" max="12800" width="2.296875" style="59"/>
    <col min="12801" max="12801" width="1.09765625" style="59" customWidth="1"/>
    <col min="12802" max="12802" width="1.59765625" style="59" customWidth="1"/>
    <col min="12803" max="12809" width="2.09765625" style="59" customWidth="1"/>
    <col min="12810" max="12810" width="1.8984375" style="59" customWidth="1"/>
    <col min="12811" max="12812" width="2.09765625" style="59" customWidth="1"/>
    <col min="12813" max="12813" width="1.69921875" style="59" customWidth="1"/>
    <col min="12814" max="12829" width="2.09765625" style="59" customWidth="1"/>
    <col min="12830" max="12830" width="1.19921875" style="59" customWidth="1"/>
    <col min="12831" max="12836" width="2.09765625" style="59" customWidth="1"/>
    <col min="12837" max="12837" width="0.796875" style="59" customWidth="1"/>
    <col min="12838" max="12838" width="2.09765625" style="59" customWidth="1"/>
    <col min="12839" max="13056" width="2.296875" style="59"/>
    <col min="13057" max="13057" width="1.09765625" style="59" customWidth="1"/>
    <col min="13058" max="13058" width="1.59765625" style="59" customWidth="1"/>
    <col min="13059" max="13065" width="2.09765625" style="59" customWidth="1"/>
    <col min="13066" max="13066" width="1.8984375" style="59" customWidth="1"/>
    <col min="13067" max="13068" width="2.09765625" style="59" customWidth="1"/>
    <col min="13069" max="13069" width="1.69921875" style="59" customWidth="1"/>
    <col min="13070" max="13085" width="2.09765625" style="59" customWidth="1"/>
    <col min="13086" max="13086" width="1.19921875" style="59" customWidth="1"/>
    <col min="13087" max="13092" width="2.09765625" style="59" customWidth="1"/>
    <col min="13093" max="13093" width="0.796875" style="59" customWidth="1"/>
    <col min="13094" max="13094" width="2.09765625" style="59" customWidth="1"/>
    <col min="13095" max="13312" width="2.296875" style="59"/>
    <col min="13313" max="13313" width="1.09765625" style="59" customWidth="1"/>
    <col min="13314" max="13314" width="1.59765625" style="59" customWidth="1"/>
    <col min="13315" max="13321" width="2.09765625" style="59" customWidth="1"/>
    <col min="13322" max="13322" width="1.8984375" style="59" customWidth="1"/>
    <col min="13323" max="13324" width="2.09765625" style="59" customWidth="1"/>
    <col min="13325" max="13325" width="1.69921875" style="59" customWidth="1"/>
    <col min="13326" max="13341" width="2.09765625" style="59" customWidth="1"/>
    <col min="13342" max="13342" width="1.19921875" style="59" customWidth="1"/>
    <col min="13343" max="13348" width="2.09765625" style="59" customWidth="1"/>
    <col min="13349" max="13349" width="0.796875" style="59" customWidth="1"/>
    <col min="13350" max="13350" width="2.09765625" style="59" customWidth="1"/>
    <col min="13351" max="13568" width="2.296875" style="59"/>
    <col min="13569" max="13569" width="1.09765625" style="59" customWidth="1"/>
    <col min="13570" max="13570" width="1.59765625" style="59" customWidth="1"/>
    <col min="13571" max="13577" width="2.09765625" style="59" customWidth="1"/>
    <col min="13578" max="13578" width="1.8984375" style="59" customWidth="1"/>
    <col min="13579" max="13580" width="2.09765625" style="59" customWidth="1"/>
    <col min="13581" max="13581" width="1.69921875" style="59" customWidth="1"/>
    <col min="13582" max="13597" width="2.09765625" style="59" customWidth="1"/>
    <col min="13598" max="13598" width="1.19921875" style="59" customWidth="1"/>
    <col min="13599" max="13604" width="2.09765625" style="59" customWidth="1"/>
    <col min="13605" max="13605" width="0.796875" style="59" customWidth="1"/>
    <col min="13606" max="13606" width="2.09765625" style="59" customWidth="1"/>
    <col min="13607" max="13824" width="2.296875" style="59"/>
    <col min="13825" max="13825" width="1.09765625" style="59" customWidth="1"/>
    <col min="13826" max="13826" width="1.59765625" style="59" customWidth="1"/>
    <col min="13827" max="13833" width="2.09765625" style="59" customWidth="1"/>
    <col min="13834" max="13834" width="1.8984375" style="59" customWidth="1"/>
    <col min="13835" max="13836" width="2.09765625" style="59" customWidth="1"/>
    <col min="13837" max="13837" width="1.69921875" style="59" customWidth="1"/>
    <col min="13838" max="13853" width="2.09765625" style="59" customWidth="1"/>
    <col min="13854" max="13854" width="1.19921875" style="59" customWidth="1"/>
    <col min="13855" max="13860" width="2.09765625" style="59" customWidth="1"/>
    <col min="13861" max="13861" width="0.796875" style="59" customWidth="1"/>
    <col min="13862" max="13862" width="2.09765625" style="59" customWidth="1"/>
    <col min="13863" max="14080" width="2.296875" style="59"/>
    <col min="14081" max="14081" width="1.09765625" style="59" customWidth="1"/>
    <col min="14082" max="14082" width="1.59765625" style="59" customWidth="1"/>
    <col min="14083" max="14089" width="2.09765625" style="59" customWidth="1"/>
    <col min="14090" max="14090" width="1.8984375" style="59" customWidth="1"/>
    <col min="14091" max="14092" width="2.09765625" style="59" customWidth="1"/>
    <col min="14093" max="14093" width="1.69921875" style="59" customWidth="1"/>
    <col min="14094" max="14109" width="2.09765625" style="59" customWidth="1"/>
    <col min="14110" max="14110" width="1.19921875" style="59" customWidth="1"/>
    <col min="14111" max="14116" width="2.09765625" style="59" customWidth="1"/>
    <col min="14117" max="14117" width="0.796875" style="59" customWidth="1"/>
    <col min="14118" max="14118" width="2.09765625" style="59" customWidth="1"/>
    <col min="14119" max="14336" width="2.296875" style="59"/>
    <col min="14337" max="14337" width="1.09765625" style="59" customWidth="1"/>
    <col min="14338" max="14338" width="1.59765625" style="59" customWidth="1"/>
    <col min="14339" max="14345" width="2.09765625" style="59" customWidth="1"/>
    <col min="14346" max="14346" width="1.8984375" style="59" customWidth="1"/>
    <col min="14347" max="14348" width="2.09765625" style="59" customWidth="1"/>
    <col min="14349" max="14349" width="1.69921875" style="59" customWidth="1"/>
    <col min="14350" max="14365" width="2.09765625" style="59" customWidth="1"/>
    <col min="14366" max="14366" width="1.19921875" style="59" customWidth="1"/>
    <col min="14367" max="14372" width="2.09765625" style="59" customWidth="1"/>
    <col min="14373" max="14373" width="0.796875" style="59" customWidth="1"/>
    <col min="14374" max="14374" width="2.09765625" style="59" customWidth="1"/>
    <col min="14375" max="14592" width="2.296875" style="59"/>
    <col min="14593" max="14593" width="1.09765625" style="59" customWidth="1"/>
    <col min="14594" max="14594" width="1.59765625" style="59" customWidth="1"/>
    <col min="14595" max="14601" width="2.09765625" style="59" customWidth="1"/>
    <col min="14602" max="14602" width="1.8984375" style="59" customWidth="1"/>
    <col min="14603" max="14604" width="2.09765625" style="59" customWidth="1"/>
    <col min="14605" max="14605" width="1.69921875" style="59" customWidth="1"/>
    <col min="14606" max="14621" width="2.09765625" style="59" customWidth="1"/>
    <col min="14622" max="14622" width="1.19921875" style="59" customWidth="1"/>
    <col min="14623" max="14628" width="2.09765625" style="59" customWidth="1"/>
    <col min="14629" max="14629" width="0.796875" style="59" customWidth="1"/>
    <col min="14630" max="14630" width="2.09765625" style="59" customWidth="1"/>
    <col min="14631" max="14848" width="2.296875" style="59"/>
    <col min="14849" max="14849" width="1.09765625" style="59" customWidth="1"/>
    <col min="14850" max="14850" width="1.59765625" style="59" customWidth="1"/>
    <col min="14851" max="14857" width="2.09765625" style="59" customWidth="1"/>
    <col min="14858" max="14858" width="1.8984375" style="59" customWidth="1"/>
    <col min="14859" max="14860" width="2.09765625" style="59" customWidth="1"/>
    <col min="14861" max="14861" width="1.69921875" style="59" customWidth="1"/>
    <col min="14862" max="14877" width="2.09765625" style="59" customWidth="1"/>
    <col min="14878" max="14878" width="1.19921875" style="59" customWidth="1"/>
    <col min="14879" max="14884" width="2.09765625" style="59" customWidth="1"/>
    <col min="14885" max="14885" width="0.796875" style="59" customWidth="1"/>
    <col min="14886" max="14886" width="2.09765625" style="59" customWidth="1"/>
    <col min="14887" max="15104" width="2.296875" style="59"/>
    <col min="15105" max="15105" width="1.09765625" style="59" customWidth="1"/>
    <col min="15106" max="15106" width="1.59765625" style="59" customWidth="1"/>
    <col min="15107" max="15113" width="2.09765625" style="59" customWidth="1"/>
    <col min="15114" max="15114" width="1.8984375" style="59" customWidth="1"/>
    <col min="15115" max="15116" width="2.09765625" style="59" customWidth="1"/>
    <col min="15117" max="15117" width="1.69921875" style="59" customWidth="1"/>
    <col min="15118" max="15133" width="2.09765625" style="59" customWidth="1"/>
    <col min="15134" max="15134" width="1.19921875" style="59" customWidth="1"/>
    <col min="15135" max="15140" width="2.09765625" style="59" customWidth="1"/>
    <col min="15141" max="15141" width="0.796875" style="59" customWidth="1"/>
    <col min="15142" max="15142" width="2.09765625" style="59" customWidth="1"/>
    <col min="15143" max="15360" width="2.296875" style="59"/>
    <col min="15361" max="15361" width="1.09765625" style="59" customWidth="1"/>
    <col min="15362" max="15362" width="1.59765625" style="59" customWidth="1"/>
    <col min="15363" max="15369" width="2.09765625" style="59" customWidth="1"/>
    <col min="15370" max="15370" width="1.8984375" style="59" customWidth="1"/>
    <col min="15371" max="15372" width="2.09765625" style="59" customWidth="1"/>
    <col min="15373" max="15373" width="1.69921875" style="59" customWidth="1"/>
    <col min="15374" max="15389" width="2.09765625" style="59" customWidth="1"/>
    <col min="15390" max="15390" width="1.19921875" style="59" customWidth="1"/>
    <col min="15391" max="15396" width="2.09765625" style="59" customWidth="1"/>
    <col min="15397" max="15397" width="0.796875" style="59" customWidth="1"/>
    <col min="15398" max="15398" width="2.09765625" style="59" customWidth="1"/>
    <col min="15399" max="15616" width="2.296875" style="59"/>
    <col min="15617" max="15617" width="1.09765625" style="59" customWidth="1"/>
    <col min="15618" max="15618" width="1.59765625" style="59" customWidth="1"/>
    <col min="15619" max="15625" width="2.09765625" style="59" customWidth="1"/>
    <col min="15626" max="15626" width="1.8984375" style="59" customWidth="1"/>
    <col min="15627" max="15628" width="2.09765625" style="59" customWidth="1"/>
    <col min="15629" max="15629" width="1.69921875" style="59" customWidth="1"/>
    <col min="15630" max="15645" width="2.09765625" style="59" customWidth="1"/>
    <col min="15646" max="15646" width="1.19921875" style="59" customWidth="1"/>
    <col min="15647" max="15652" width="2.09765625" style="59" customWidth="1"/>
    <col min="15653" max="15653" width="0.796875" style="59" customWidth="1"/>
    <col min="15654" max="15654" width="2.09765625" style="59" customWidth="1"/>
    <col min="15655" max="15872" width="2.296875" style="59"/>
    <col min="15873" max="15873" width="1.09765625" style="59" customWidth="1"/>
    <col min="15874" max="15874" width="1.59765625" style="59" customWidth="1"/>
    <col min="15875" max="15881" width="2.09765625" style="59" customWidth="1"/>
    <col min="15882" max="15882" width="1.8984375" style="59" customWidth="1"/>
    <col min="15883" max="15884" width="2.09765625" style="59" customWidth="1"/>
    <col min="15885" max="15885" width="1.69921875" style="59" customWidth="1"/>
    <col min="15886" max="15901" width="2.09765625" style="59" customWidth="1"/>
    <col min="15902" max="15902" width="1.19921875" style="59" customWidth="1"/>
    <col min="15903" max="15908" width="2.09765625" style="59" customWidth="1"/>
    <col min="15909" max="15909" width="0.796875" style="59" customWidth="1"/>
    <col min="15910" max="15910" width="2.09765625" style="59" customWidth="1"/>
    <col min="15911" max="16128" width="2.296875" style="59"/>
    <col min="16129" max="16129" width="1.09765625" style="59" customWidth="1"/>
    <col min="16130" max="16130" width="1.59765625" style="59" customWidth="1"/>
    <col min="16131" max="16137" width="2.09765625" style="59" customWidth="1"/>
    <col min="16138" max="16138" width="1.8984375" style="59" customWidth="1"/>
    <col min="16139" max="16140" width="2.09765625" style="59" customWidth="1"/>
    <col min="16141" max="16141" width="1.69921875" style="59" customWidth="1"/>
    <col min="16142" max="16157" width="2.09765625" style="59" customWidth="1"/>
    <col min="16158" max="16158" width="1.19921875" style="59" customWidth="1"/>
    <col min="16159" max="16164" width="2.09765625" style="59" customWidth="1"/>
    <col min="16165" max="16165" width="0.796875" style="59" customWidth="1"/>
    <col min="16166" max="16166" width="2.09765625" style="59" customWidth="1"/>
    <col min="16167" max="16384" width="2.296875" style="59"/>
  </cols>
  <sheetData>
    <row r="1" spans="1:38" ht="19.5" customHeight="1">
      <c r="A1" s="94"/>
      <c r="B1" s="94"/>
      <c r="C1" s="94"/>
      <c r="D1" s="94"/>
      <c r="E1" s="94"/>
      <c r="F1" s="94"/>
      <c r="G1" s="94"/>
      <c r="H1" s="94"/>
      <c r="I1" s="94"/>
      <c r="J1" s="94"/>
      <c r="K1" s="94"/>
      <c r="L1" s="94"/>
      <c r="M1" s="94"/>
      <c r="N1" s="94"/>
      <c r="O1" s="94"/>
      <c r="P1" s="94"/>
      <c r="Q1" s="94"/>
      <c r="R1" s="94"/>
      <c r="S1" s="94"/>
      <c r="T1" s="94"/>
      <c r="U1" s="94"/>
      <c r="V1" s="94"/>
      <c r="W1" s="95"/>
      <c r="X1" s="95"/>
      <c r="Y1" s="95"/>
      <c r="Z1" s="95"/>
      <c r="AA1" s="96"/>
      <c r="AH1" s="568" t="s">
        <v>338</v>
      </c>
      <c r="AI1" s="568"/>
      <c r="AJ1" s="568"/>
      <c r="AK1" s="95"/>
      <c r="AL1" s="95"/>
    </row>
    <row r="2" spans="1:38" ht="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row>
    <row r="3" spans="1:38" ht="9"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row>
    <row r="4" spans="1:38" ht="19.5" customHeight="1">
      <c r="A4" s="569" t="s">
        <v>300</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94"/>
      <c r="AL4" s="94"/>
    </row>
    <row r="5" spans="1:38" ht="19.5" customHeight="1">
      <c r="A5" s="569"/>
      <c r="B5" s="569"/>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94"/>
      <c r="AL5" s="94"/>
    </row>
    <row r="6" spans="1:38" ht="19.5" customHeight="1">
      <c r="A6" s="94"/>
      <c r="B6" s="94"/>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row>
    <row r="7" spans="1:38" ht="18" customHeight="1">
      <c r="A7" s="94"/>
      <c r="B7" s="570" t="s">
        <v>301</v>
      </c>
      <c r="C7" s="571"/>
      <c r="D7" s="571"/>
      <c r="E7" s="571"/>
      <c r="F7" s="571"/>
      <c r="G7" s="571"/>
      <c r="H7" s="571"/>
      <c r="I7" s="572">
        <f>APPLICATION!M12</f>
        <v>0</v>
      </c>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4"/>
      <c r="AK7" s="94"/>
      <c r="AL7" s="94"/>
    </row>
    <row r="8" spans="1:38" ht="14.25" customHeight="1">
      <c r="A8" s="94"/>
      <c r="B8" s="578" t="s">
        <v>302</v>
      </c>
      <c r="C8" s="579"/>
      <c r="D8" s="579"/>
      <c r="E8" s="579"/>
      <c r="F8" s="579"/>
      <c r="G8" s="579"/>
      <c r="H8" s="579"/>
      <c r="I8" s="575"/>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7"/>
      <c r="AK8" s="94"/>
      <c r="AL8" s="94"/>
    </row>
    <row r="9" spans="1:38" ht="18" customHeight="1">
      <c r="A9" s="94"/>
      <c r="B9" s="596" t="s">
        <v>303</v>
      </c>
      <c r="C9" s="597"/>
      <c r="D9" s="597"/>
      <c r="E9" s="597"/>
      <c r="F9" s="597"/>
      <c r="G9" s="597"/>
      <c r="H9" s="597"/>
      <c r="I9" s="598">
        <f>APPLICATION!M20</f>
        <v>0</v>
      </c>
      <c r="J9" s="599"/>
      <c r="K9" s="599"/>
      <c r="L9" s="599"/>
      <c r="M9" s="599"/>
      <c r="N9" s="599"/>
      <c r="O9" s="599"/>
      <c r="P9" s="599"/>
      <c r="Q9" s="600" t="s">
        <v>304</v>
      </c>
      <c r="R9" s="601"/>
      <c r="S9" s="601"/>
      <c r="T9" s="601"/>
      <c r="U9" s="601"/>
      <c r="V9" s="602">
        <f>APPLICATION!AI20</f>
        <v>0</v>
      </c>
      <c r="W9" s="581"/>
      <c r="X9" s="581"/>
      <c r="Y9" s="581">
        <f>APPLICATION!AO20</f>
        <v>0</v>
      </c>
      <c r="Z9" s="581"/>
      <c r="AA9" s="581"/>
      <c r="AB9" s="581">
        <f>APPLICATION!AT20</f>
        <v>0</v>
      </c>
      <c r="AC9" s="582"/>
      <c r="AE9" s="583" t="s">
        <v>305</v>
      </c>
      <c r="AF9" s="584"/>
      <c r="AG9" s="585">
        <f>APPLICATION!Y18</f>
        <v>0</v>
      </c>
      <c r="AH9" s="585"/>
      <c r="AI9" s="585"/>
      <c r="AJ9" s="586"/>
      <c r="AK9" s="94"/>
      <c r="AL9" s="94"/>
    </row>
    <row r="10" spans="1:38" ht="14.25" customHeight="1">
      <c r="A10" s="94"/>
      <c r="B10" s="578" t="s">
        <v>306</v>
      </c>
      <c r="C10" s="579"/>
      <c r="D10" s="579"/>
      <c r="E10" s="579"/>
      <c r="F10" s="579"/>
      <c r="G10" s="579"/>
      <c r="H10" s="579"/>
      <c r="I10" s="575"/>
      <c r="J10" s="576"/>
      <c r="K10" s="576"/>
      <c r="L10" s="576"/>
      <c r="M10" s="576"/>
      <c r="N10" s="576"/>
      <c r="O10" s="576"/>
      <c r="P10" s="576"/>
      <c r="Q10" s="589" t="s">
        <v>307</v>
      </c>
      <c r="R10" s="590"/>
      <c r="S10" s="590"/>
      <c r="T10" s="590"/>
      <c r="U10" s="590"/>
      <c r="V10" s="591" t="s">
        <v>308</v>
      </c>
      <c r="W10" s="592"/>
      <c r="X10" s="592"/>
      <c r="Y10" s="592" t="s">
        <v>309</v>
      </c>
      <c r="Z10" s="592"/>
      <c r="AA10" s="592"/>
      <c r="AB10" s="592" t="s">
        <v>310</v>
      </c>
      <c r="AC10" s="593"/>
      <c r="AD10" s="98"/>
      <c r="AE10" s="594" t="s">
        <v>311</v>
      </c>
      <c r="AF10" s="595"/>
      <c r="AG10" s="587"/>
      <c r="AH10" s="587"/>
      <c r="AI10" s="587"/>
      <c r="AJ10" s="588"/>
      <c r="AK10" s="94"/>
      <c r="AL10" s="94"/>
    </row>
    <row r="11" spans="1:38" ht="44.25" customHeight="1">
      <c r="A11" s="94"/>
      <c r="B11" s="603"/>
      <c r="C11" s="519"/>
      <c r="D11" s="519"/>
      <c r="E11" s="519"/>
      <c r="F11" s="99"/>
      <c r="G11" s="604"/>
      <c r="H11" s="605"/>
      <c r="I11" s="605"/>
      <c r="J11" s="605"/>
      <c r="K11" s="100"/>
      <c r="L11" s="604"/>
      <c r="M11" s="605"/>
      <c r="N11" s="100"/>
      <c r="O11" s="604"/>
      <c r="P11" s="605"/>
      <c r="Q11" s="100"/>
      <c r="R11" s="100"/>
      <c r="S11" s="100"/>
      <c r="T11" s="94"/>
      <c r="U11" s="94"/>
      <c r="V11" s="94"/>
      <c r="W11" s="94"/>
      <c r="X11" s="94"/>
      <c r="Y11" s="94"/>
      <c r="Z11" s="94"/>
      <c r="AA11" s="94"/>
      <c r="AB11" s="94"/>
      <c r="AC11" s="94"/>
      <c r="AD11" s="94"/>
      <c r="AE11" s="94"/>
      <c r="AF11" s="94"/>
      <c r="AG11" s="94"/>
      <c r="AH11" s="94"/>
      <c r="AI11" s="94"/>
      <c r="AJ11" s="94"/>
      <c r="AK11" s="94"/>
      <c r="AL11" s="94"/>
    </row>
    <row r="12" spans="1:38" ht="21" customHeight="1">
      <c r="A12" s="94"/>
      <c r="B12" s="606" t="s">
        <v>312</v>
      </c>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97"/>
      <c r="AL12" s="97"/>
    </row>
    <row r="13" spans="1:38" s="103" customFormat="1" ht="15" customHeight="1">
      <c r="A13" s="101"/>
      <c r="B13" s="580" t="s">
        <v>313</v>
      </c>
      <c r="C13" s="580"/>
      <c r="D13" s="580"/>
      <c r="E13" s="580"/>
      <c r="F13" s="580"/>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102"/>
      <c r="AL13" s="102"/>
    </row>
    <row r="14" spans="1:38" ht="27" customHeight="1">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row>
    <row r="15" spans="1:38" ht="19.5" customHeight="1">
      <c r="A15" s="104"/>
      <c r="B15" s="104"/>
      <c r="C15" s="105">
        <v>1</v>
      </c>
      <c r="D15" s="608" t="s">
        <v>314</v>
      </c>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94"/>
      <c r="AL15" s="94"/>
    </row>
    <row r="16" spans="1:38" s="108" customFormat="1" ht="12" customHeight="1">
      <c r="A16" s="95"/>
      <c r="B16" s="95"/>
      <c r="C16" s="107"/>
      <c r="D16" s="609" t="s">
        <v>315</v>
      </c>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609"/>
      <c r="AI16" s="609"/>
      <c r="AJ16" s="609"/>
      <c r="AK16" s="95"/>
      <c r="AL16" s="95"/>
    </row>
    <row r="17" spans="1:39" ht="6.75" customHeight="1">
      <c r="A17" s="104"/>
      <c r="B17" s="104"/>
      <c r="C17" s="105"/>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94"/>
      <c r="AL17" s="94"/>
    </row>
    <row r="18" spans="1:39" ht="17.25" customHeight="1">
      <c r="A18" s="104"/>
      <c r="B18" s="104"/>
      <c r="C18" s="105">
        <v>2</v>
      </c>
      <c r="D18" s="608" t="s">
        <v>316</v>
      </c>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94"/>
      <c r="AL18" s="94"/>
      <c r="AM18" s="62"/>
    </row>
    <row r="19" spans="1:39" s="108" customFormat="1" ht="12" customHeight="1">
      <c r="A19" s="95"/>
      <c r="B19" s="95"/>
      <c r="C19" s="107"/>
      <c r="D19" s="607" t="s">
        <v>317</v>
      </c>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95"/>
      <c r="AL19" s="95"/>
      <c r="AM19" s="109"/>
    </row>
    <row r="20" spans="1:39" ht="6.75" customHeight="1">
      <c r="A20" s="104"/>
      <c r="B20" s="104"/>
      <c r="C20" s="105"/>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94"/>
      <c r="AL20" s="94"/>
      <c r="AM20" s="62"/>
    </row>
    <row r="21" spans="1:39" ht="18.75" customHeight="1">
      <c r="A21" s="104"/>
      <c r="B21" s="104"/>
      <c r="C21" s="105">
        <v>3</v>
      </c>
      <c r="D21" s="608" t="s">
        <v>318</v>
      </c>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94"/>
      <c r="AL21" s="94"/>
    </row>
    <row r="22" spans="1:39" s="108" customFormat="1" ht="12" customHeight="1">
      <c r="A22" s="95"/>
      <c r="B22" s="95"/>
      <c r="C22" s="107"/>
      <c r="D22" s="607" t="s">
        <v>319</v>
      </c>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95"/>
      <c r="AL22" s="95"/>
    </row>
    <row r="23" spans="1:39" ht="6.75" customHeight="1">
      <c r="A23" s="104"/>
      <c r="B23" s="104"/>
      <c r="C23" s="105"/>
      <c r="D23" s="104"/>
      <c r="E23" s="106"/>
      <c r="AF23" s="111"/>
      <c r="AG23" s="111"/>
      <c r="AH23" s="111"/>
      <c r="AI23" s="111"/>
      <c r="AJ23" s="97"/>
      <c r="AK23" s="94"/>
      <c r="AL23" s="94"/>
    </row>
    <row r="24" spans="1:39" ht="19.5" customHeight="1">
      <c r="A24" s="104"/>
      <c r="B24" s="104"/>
      <c r="C24" s="105">
        <v>4</v>
      </c>
      <c r="D24" s="608" t="s">
        <v>320</v>
      </c>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94"/>
      <c r="AL24" s="94"/>
    </row>
    <row r="25" spans="1:39" s="108" customFormat="1" ht="25.5" customHeight="1">
      <c r="A25" s="95"/>
      <c r="B25" s="95"/>
      <c r="C25" s="107"/>
      <c r="D25" s="609" t="s">
        <v>321</v>
      </c>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95"/>
      <c r="AL25" s="95"/>
    </row>
    <row r="26" spans="1:39" ht="6.75" customHeight="1">
      <c r="A26" s="104"/>
      <c r="B26" s="104"/>
      <c r="C26" s="105"/>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94"/>
      <c r="AL26" s="94"/>
    </row>
    <row r="27" spans="1:39" ht="22.5" customHeight="1">
      <c r="A27" s="104"/>
      <c r="B27" s="104"/>
      <c r="C27" s="105">
        <v>5</v>
      </c>
      <c r="D27" s="608" t="s">
        <v>322</v>
      </c>
      <c r="E27" s="60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94"/>
      <c r="AL27" s="94"/>
    </row>
    <row r="28" spans="1:39" s="108" customFormat="1" ht="12" customHeight="1">
      <c r="A28" s="95"/>
      <c r="B28" s="95"/>
      <c r="C28" s="107"/>
      <c r="D28" s="609" t="s">
        <v>323</v>
      </c>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95"/>
      <c r="AL28" s="95"/>
    </row>
    <row r="29" spans="1:39" ht="27" customHeight="1">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94"/>
      <c r="AK29" s="94"/>
      <c r="AL29" s="94"/>
    </row>
    <row r="30" spans="1:39" ht="21" customHeight="1">
      <c r="A30" s="104"/>
      <c r="B30" s="606" t="s">
        <v>324</v>
      </c>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c r="AB30" s="606"/>
      <c r="AC30" s="606"/>
      <c r="AD30" s="606"/>
      <c r="AE30" s="606"/>
      <c r="AF30" s="606"/>
      <c r="AG30" s="606"/>
      <c r="AH30" s="606"/>
      <c r="AI30" s="606"/>
      <c r="AJ30" s="606"/>
      <c r="AK30" s="97"/>
      <c r="AL30" s="97"/>
    </row>
    <row r="31" spans="1:39" ht="15" customHeight="1">
      <c r="A31" s="104"/>
      <c r="B31" s="607" t="s">
        <v>325</v>
      </c>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94"/>
      <c r="AL31" s="94"/>
    </row>
    <row r="32" spans="1:39" ht="15" customHeight="1">
      <c r="A32" s="104"/>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94"/>
      <c r="AL32" s="94"/>
    </row>
    <row r="33" spans="1:38" ht="19.5" customHeight="1">
      <c r="B33" s="520" t="s">
        <v>151</v>
      </c>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94"/>
      <c r="AL33" s="94"/>
    </row>
    <row r="34" spans="1:38" s="108" customFormat="1" ht="14.25" customHeight="1">
      <c r="B34" s="610" t="s">
        <v>326</v>
      </c>
      <c r="C34" s="610"/>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95"/>
      <c r="AL34" s="95"/>
    </row>
    <row r="35" spans="1:38" s="108" customFormat="1" ht="14.25" customHeight="1">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5"/>
      <c r="AL35" s="95"/>
    </row>
    <row r="36" spans="1:38" s="108" customFormat="1" ht="14.25" customHeight="1">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95"/>
      <c r="AL36" s="95"/>
    </row>
    <row r="37" spans="1:38" s="108" customFormat="1" ht="14.25" customHeight="1">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95"/>
      <c r="AL37" s="95"/>
    </row>
    <row r="38" spans="1:38" ht="18" customHeight="1">
      <c r="X38" s="104"/>
      <c r="Y38" s="104"/>
      <c r="Z38" s="104"/>
      <c r="AA38" s="104"/>
      <c r="AB38" s="104"/>
      <c r="AC38" s="104"/>
      <c r="AD38" s="104"/>
      <c r="AE38" s="104"/>
      <c r="AF38" s="104"/>
      <c r="AG38" s="104"/>
      <c r="AH38" s="104"/>
      <c r="AI38" s="104"/>
      <c r="AJ38" s="94"/>
      <c r="AK38" s="94"/>
      <c r="AL38" s="94"/>
    </row>
    <row r="39" spans="1:38" ht="15" customHeight="1">
      <c r="B39" s="611" t="s">
        <v>327</v>
      </c>
      <c r="C39" s="612"/>
      <c r="D39" s="612"/>
      <c r="E39" s="612"/>
      <c r="F39" s="612"/>
      <c r="G39" s="613"/>
      <c r="H39" s="614"/>
      <c r="I39" s="614"/>
      <c r="J39" s="617" t="s">
        <v>328</v>
      </c>
      <c r="K39" s="617"/>
      <c r="L39" s="614"/>
      <c r="M39" s="614"/>
      <c r="N39" s="618" t="s">
        <v>329</v>
      </c>
      <c r="O39" s="618"/>
      <c r="P39" s="619"/>
      <c r="Q39" s="619"/>
      <c r="R39" s="619" t="s">
        <v>330</v>
      </c>
      <c r="S39" s="621"/>
      <c r="U39" s="611" t="s">
        <v>331</v>
      </c>
      <c r="V39" s="612"/>
      <c r="W39" s="612"/>
      <c r="X39" s="612"/>
      <c r="Y39" s="612"/>
      <c r="Z39" s="612"/>
      <c r="AA39" s="622"/>
      <c r="AB39" s="619"/>
      <c r="AC39" s="619"/>
      <c r="AD39" s="619"/>
      <c r="AE39" s="619"/>
      <c r="AF39" s="619"/>
      <c r="AG39" s="619"/>
      <c r="AH39" s="619"/>
      <c r="AI39" s="619"/>
      <c r="AJ39" s="621"/>
      <c r="AK39" s="94"/>
      <c r="AL39" s="94"/>
    </row>
    <row r="40" spans="1:38" s="108" customFormat="1" ht="12" customHeight="1">
      <c r="B40" s="625" t="s">
        <v>332</v>
      </c>
      <c r="C40" s="626"/>
      <c r="D40" s="626"/>
      <c r="E40" s="626"/>
      <c r="F40" s="626"/>
      <c r="G40" s="615"/>
      <c r="H40" s="616"/>
      <c r="I40" s="616"/>
      <c r="J40" s="626" t="s">
        <v>333</v>
      </c>
      <c r="K40" s="626"/>
      <c r="L40" s="616"/>
      <c r="M40" s="616"/>
      <c r="N40" s="627" t="s">
        <v>334</v>
      </c>
      <c r="O40" s="627"/>
      <c r="P40" s="620"/>
      <c r="Q40" s="620"/>
      <c r="R40" s="627" t="s">
        <v>335</v>
      </c>
      <c r="S40" s="628"/>
      <c r="U40" s="625" t="s">
        <v>336</v>
      </c>
      <c r="V40" s="626"/>
      <c r="W40" s="626"/>
      <c r="X40" s="626"/>
      <c r="Y40" s="626"/>
      <c r="Z40" s="626"/>
      <c r="AA40" s="623"/>
      <c r="AB40" s="620"/>
      <c r="AC40" s="620"/>
      <c r="AD40" s="620"/>
      <c r="AE40" s="620"/>
      <c r="AF40" s="620"/>
      <c r="AG40" s="620"/>
      <c r="AH40" s="620"/>
      <c r="AI40" s="620"/>
      <c r="AJ40" s="624"/>
      <c r="AK40" s="95"/>
      <c r="AL40" s="95"/>
    </row>
    <row r="41" spans="1:38" ht="14.25" customHeight="1">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94"/>
      <c r="AK41" s="94"/>
      <c r="AL41" s="94"/>
    </row>
    <row r="42" spans="1:38" ht="27" customHeight="1">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94"/>
      <c r="AK42" s="94"/>
      <c r="AL42" s="94"/>
    </row>
    <row r="43" spans="1:38" ht="19.5" customHeight="1">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94"/>
      <c r="AK43" s="94"/>
      <c r="AL43" s="94"/>
    </row>
    <row r="44" spans="1:38" ht="19.5" customHeight="1">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94"/>
      <c r="AK44" s="94"/>
      <c r="AL44" s="94"/>
    </row>
    <row r="45" spans="1:38" ht="19.5" customHeight="1">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94"/>
      <c r="AK45" s="94"/>
      <c r="AL45" s="94"/>
    </row>
    <row r="46" spans="1:38" ht="19.5" customHeight="1">
      <c r="A46" s="104"/>
      <c r="B46" s="112"/>
      <c r="C46" s="112"/>
      <c r="D46" s="112"/>
      <c r="E46" s="112"/>
      <c r="F46" s="112"/>
      <c r="G46" s="112"/>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94"/>
      <c r="AK46" s="94"/>
      <c r="AL46" s="94"/>
    </row>
    <row r="47" spans="1:38" ht="19.5" customHeight="1">
      <c r="A47" s="104"/>
      <c r="B47" s="112"/>
      <c r="C47" s="112"/>
      <c r="D47" s="112"/>
      <c r="E47" s="112"/>
      <c r="F47" s="112"/>
      <c r="G47" s="112"/>
      <c r="H47" s="113"/>
      <c r="I47" s="113"/>
      <c r="J47" s="113"/>
      <c r="K47" s="113"/>
      <c r="L47" s="113"/>
      <c r="M47" s="113"/>
      <c r="N47" s="113"/>
      <c r="O47" s="113"/>
      <c r="P47" s="113"/>
      <c r="Q47" s="104"/>
      <c r="R47" s="104"/>
      <c r="S47" s="104"/>
      <c r="T47" s="104"/>
      <c r="U47" s="104"/>
      <c r="V47" s="104"/>
      <c r="W47" s="104"/>
      <c r="X47" s="104"/>
      <c r="Y47" s="104"/>
      <c r="Z47" s="104"/>
      <c r="AA47" s="104"/>
      <c r="AB47" s="104"/>
      <c r="AC47" s="104"/>
      <c r="AD47" s="104"/>
      <c r="AE47" s="104"/>
      <c r="AF47" s="104"/>
      <c r="AG47" s="104"/>
      <c r="AH47" s="104"/>
      <c r="AI47" s="104"/>
      <c r="AJ47" s="94"/>
      <c r="AK47" s="94"/>
      <c r="AL47" s="94"/>
    </row>
    <row r="48" spans="1:38" ht="19.5" customHeight="1">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94"/>
      <c r="AK48" s="94"/>
      <c r="AL48" s="94"/>
    </row>
    <row r="49" spans="1:38" ht="19.5" customHeight="1">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94"/>
      <c r="AK49" s="94"/>
      <c r="AL49" s="94"/>
    </row>
    <row r="50" spans="1:38" ht="19.5" customHeight="1">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94"/>
      <c r="AK50" s="94"/>
      <c r="AL50" s="94"/>
    </row>
    <row r="51" spans="1:38" ht="19.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94"/>
      <c r="AK51" s="94"/>
      <c r="AL51" s="94"/>
    </row>
    <row r="52" spans="1:38" ht="19.5" customHeight="1">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94"/>
      <c r="AK52" s="94"/>
      <c r="AL52" s="94"/>
    </row>
    <row r="53" spans="1:38" ht="19.5" customHeight="1">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94"/>
      <c r="AK53" s="94"/>
      <c r="AL53" s="94"/>
    </row>
    <row r="54" spans="1:38" ht="19.5" customHeight="1">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94"/>
      <c r="AK54" s="94"/>
      <c r="AL54" s="94"/>
    </row>
    <row r="55" spans="1:38" ht="19.5" customHeight="1">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94"/>
      <c r="AK55" s="94"/>
      <c r="AL55" s="94"/>
    </row>
    <row r="56" spans="1:38" ht="19.5" customHeight="1">
      <c r="A56" s="104"/>
      <c r="B56" s="110"/>
      <c r="C56" s="110"/>
      <c r="D56" s="110"/>
      <c r="E56" s="110"/>
      <c r="F56" s="110"/>
      <c r="G56" s="110"/>
      <c r="H56" s="110"/>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94"/>
      <c r="AK56" s="94"/>
      <c r="AL56" s="94"/>
    </row>
    <row r="57" spans="1:38" ht="19.5" customHeight="1">
      <c r="A57" s="104"/>
      <c r="B57" s="110"/>
      <c r="C57" s="110"/>
      <c r="D57" s="110"/>
      <c r="E57" s="110"/>
      <c r="F57" s="110"/>
      <c r="G57" s="110"/>
      <c r="H57" s="110"/>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94"/>
      <c r="AK57" s="94"/>
      <c r="AL57" s="94"/>
    </row>
    <row r="58" spans="1:38" ht="19.5" customHeight="1">
      <c r="A58" s="104"/>
      <c r="B58" s="110"/>
      <c r="C58" s="110"/>
      <c r="D58" s="110"/>
      <c r="E58" s="110"/>
      <c r="F58" s="110"/>
      <c r="G58" s="110"/>
      <c r="H58" s="110"/>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94"/>
      <c r="AK58" s="94"/>
      <c r="AL58" s="94"/>
    </row>
    <row r="59" spans="1:38" ht="19.5" customHeight="1">
      <c r="A59" s="104"/>
      <c r="B59" s="110"/>
      <c r="C59" s="110"/>
      <c r="D59" s="110"/>
      <c r="E59" s="110"/>
      <c r="F59" s="110"/>
      <c r="G59" s="110"/>
      <c r="H59" s="110"/>
      <c r="I59" s="112"/>
      <c r="J59" s="112"/>
      <c r="K59" s="112"/>
      <c r="L59" s="112"/>
      <c r="M59" s="112"/>
      <c r="N59" s="112"/>
      <c r="O59" s="112"/>
      <c r="P59" s="112"/>
      <c r="Q59" s="112"/>
      <c r="R59" s="112"/>
      <c r="S59" s="112"/>
      <c r="T59" s="112"/>
      <c r="U59" s="104"/>
      <c r="V59" s="104"/>
      <c r="W59" s="104"/>
      <c r="X59" s="104"/>
      <c r="Y59" s="104"/>
      <c r="Z59" s="104"/>
      <c r="AA59" s="104"/>
      <c r="AB59" s="104"/>
      <c r="AC59" s="104"/>
      <c r="AD59" s="104"/>
      <c r="AE59" s="104"/>
      <c r="AF59" s="104"/>
      <c r="AG59" s="104"/>
      <c r="AH59" s="104"/>
      <c r="AI59" s="104"/>
      <c r="AJ59" s="94"/>
      <c r="AK59" s="94"/>
      <c r="AL59" s="94"/>
    </row>
    <row r="60" spans="1:38" ht="19.5" customHeight="1">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94"/>
      <c r="AK60" s="94"/>
      <c r="AL60" s="94"/>
    </row>
    <row r="61" spans="1:38" ht="19.5" customHeight="1">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94"/>
      <c r="AK61" s="94"/>
      <c r="AL61" s="94"/>
    </row>
    <row r="62" spans="1:38" ht="19.5" customHeight="1">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94"/>
      <c r="AK62" s="94"/>
      <c r="AL62" s="94"/>
    </row>
    <row r="63" spans="1:38" ht="19.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94"/>
      <c r="AK63" s="94"/>
      <c r="AL63" s="94"/>
    </row>
    <row r="64" spans="1:38" ht="19.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row>
    <row r="65" spans="1:38" ht="19.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row>
    <row r="66" spans="1:38" ht="19.5" customHeight="1">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row>
    <row r="67" spans="1:38" ht="19.5" customHeight="1">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row>
    <row r="68" spans="1:38" ht="19.5" customHeight="1">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row>
    <row r="69" spans="1:38" ht="19.5" customHeight="1">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row>
    <row r="70" spans="1:38" ht="19.5" customHeight="1">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row>
    <row r="71" spans="1:38" ht="19.5" customHeight="1">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row>
    <row r="72" spans="1:38" ht="19.5" customHeight="1">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row>
    <row r="73" spans="1:38" ht="19.5" customHeight="1">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row>
    <row r="74" spans="1:38" ht="19.5" customHeight="1">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row>
    <row r="75" spans="1:38" ht="19.5" customHeight="1">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row>
    <row r="76" spans="1:38" ht="19.5" customHeight="1">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row>
    <row r="77" spans="1:38" ht="19.5" customHeight="1">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row>
    <row r="78" spans="1:38" ht="19.5" customHeight="1">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row>
    <row r="79" spans="1:38" ht="19.5" customHeight="1">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row>
    <row r="80" spans="1:38" ht="19.5" customHeight="1">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row>
    <row r="81" spans="1:38" ht="19.5" customHeight="1">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row>
    <row r="82" spans="1:38" ht="19.5" customHeight="1">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row>
    <row r="83" spans="1:38" ht="19.5" customHeight="1">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row>
    <row r="84" spans="1:38" ht="19.5" customHeight="1">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row>
    <row r="85" spans="1:38" ht="19.5" customHeight="1">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row>
    <row r="86" spans="1:38" ht="19.5" customHeight="1">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row>
    <row r="87" spans="1:38" ht="19.5" customHeight="1">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row>
    <row r="88" spans="1:38" ht="19.5" customHeight="1">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row>
    <row r="89" spans="1:38" ht="19.5" customHeight="1">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row>
    <row r="90" spans="1:38" ht="19.5" customHeight="1">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row>
    <row r="91" spans="1:38" ht="19.5" customHeight="1">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row>
    <row r="92" spans="1:38" ht="19.5" customHeight="1">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row>
    <row r="93" spans="1:38" ht="19.5" customHeight="1">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row>
    <row r="94" spans="1:38" ht="19.5" customHeight="1">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row>
    <row r="95" spans="1:38" ht="19.5" customHeight="1">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row>
    <row r="96" spans="1:38" ht="19.5" customHeight="1">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row>
    <row r="97" spans="1:38" ht="19.5" customHeight="1">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row>
    <row r="98" spans="1:38" ht="19.5" customHeight="1">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row>
    <row r="99" spans="1:38" ht="19.5" customHeight="1">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row>
    <row r="100" spans="1:38" ht="19.5" customHeight="1">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row>
    <row r="101" spans="1:38" ht="19.5" customHeight="1">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row>
    <row r="102" spans="1:38" ht="19.5" customHeight="1">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row>
    <row r="103" spans="1:38" ht="19.5" customHeight="1">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row>
    <row r="104" spans="1:38" ht="19.5" customHeight="1">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row>
    <row r="105" spans="1:38" ht="19.5" customHeight="1">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row>
    <row r="106" spans="1:38" ht="19.5" customHeight="1">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row>
    <row r="107" spans="1:38" ht="19.5" customHeight="1">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row>
    <row r="108" spans="1:38" ht="19.5" customHeight="1">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row>
    <row r="109" spans="1:38" ht="19.5" customHeight="1">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row>
    <row r="110" spans="1:38" ht="19.5" customHeight="1">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row>
    <row r="111" spans="1:38" ht="19.5" customHeight="1">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row>
    <row r="112" spans="1:38" ht="19.5" customHeight="1">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row>
    <row r="113" spans="1:38" ht="19.5" customHeight="1">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row>
    <row r="114" spans="1:38" ht="19.5" customHeight="1">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row>
    <row r="115" spans="1:38" ht="19.5" customHeight="1">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row>
    <row r="116" spans="1:38" ht="19.5" customHeight="1">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row>
    <row r="117" spans="1:38" ht="19.5" customHeight="1">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row>
    <row r="118" spans="1:38" ht="19.5" customHeight="1">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row>
    <row r="119" spans="1:38" ht="19.5" customHeight="1">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row>
    <row r="120" spans="1:38" ht="19.5" customHeight="1">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row>
    <row r="121" spans="1:38" ht="19.5" customHeight="1">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row>
    <row r="122" spans="1:38" ht="19.5" customHeight="1">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row>
    <row r="123" spans="1:38" ht="19.5" customHeight="1">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row>
    <row r="124" spans="1:38" ht="19.5" customHeight="1">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row>
    <row r="125" spans="1:38" ht="19.5" customHeight="1">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row>
    <row r="126" spans="1:38" ht="19.5" customHeigh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row>
    <row r="127" spans="1:38" ht="19.5" customHeight="1">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row>
    <row r="128" spans="1:38" ht="19.5" customHeight="1">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row>
    <row r="129" spans="1:38" ht="19.5" customHeight="1">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row>
    <row r="130" spans="1:38" ht="19.5" customHeight="1">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row>
    <row r="131" spans="1:38" ht="19.5" customHeight="1">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row>
    <row r="132" spans="1:38" ht="19.5" customHeight="1">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row>
    <row r="133" spans="1:38" ht="19.5" customHeight="1">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row>
    <row r="134" spans="1:38" ht="19.5" customHeight="1">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row>
    <row r="135" spans="1:38" ht="19.5" customHeight="1">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row>
    <row r="136" spans="1:38" ht="19.5" customHeight="1">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row>
    <row r="137" spans="1:38" ht="19.5" customHeight="1">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row>
    <row r="138" spans="1:38" ht="19.5" customHeight="1">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row>
    <row r="139" spans="1:38" ht="19.5" customHeight="1">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row>
    <row r="140" spans="1:38" ht="19.5" customHeight="1">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row>
    <row r="141" spans="1:38" ht="19.5" customHeight="1">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row>
    <row r="142" spans="1:38" ht="19.5" customHeight="1">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row>
    <row r="143" spans="1:38" ht="19.5" customHeight="1">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row>
    <row r="144" spans="1:38" ht="19.5" customHeight="1">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row>
    <row r="145" spans="1:38" ht="19.5" customHeight="1">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row>
    <row r="146" spans="1:38" ht="19.5" customHeight="1">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row>
    <row r="147" spans="1:38" ht="19.5" customHeight="1">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row>
    <row r="148" spans="1:38" ht="19.5" customHeight="1">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row>
    <row r="149" spans="1:38" ht="19.5" customHeight="1">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row>
    <row r="150" spans="1:38" ht="19.5" customHeight="1">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row>
    <row r="151" spans="1:38" ht="19.5" customHeight="1">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row>
    <row r="152" spans="1:38" ht="19.5" customHeight="1">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row>
    <row r="153" spans="1:38" ht="19.5" customHeight="1">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row>
    <row r="154" spans="1:38" ht="19.5" customHeight="1">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row>
    <row r="155" spans="1:38" ht="19.5" customHeight="1">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row>
    <row r="156" spans="1:38" ht="19.5" customHeight="1">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row>
    <row r="157" spans="1:38" ht="19.5" customHeight="1">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row>
    <row r="158" spans="1:38" ht="19.5" customHeight="1">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row>
    <row r="159" spans="1:38" ht="19.5" customHeight="1">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row>
    <row r="160" spans="1:38" ht="19.5" customHeight="1">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row>
    <row r="161" spans="1:38" ht="19.5" customHeight="1">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row>
    <row r="162" spans="1:38" ht="19.5" customHeight="1">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row>
    <row r="163" spans="1:38" ht="19.5" customHeight="1">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row>
    <row r="164" spans="1:38" ht="19.5" customHeight="1">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row>
    <row r="165" spans="1:38" ht="19.5" customHeight="1">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row>
    <row r="166" spans="1:38" ht="19.5" customHeight="1">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row>
    <row r="167" spans="1:38" ht="19.5" customHeight="1">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row>
    <row r="168" spans="1:38" ht="19.5" customHeight="1">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row>
    <row r="169" spans="1:38" ht="19.5" customHeight="1">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row>
    <row r="170" spans="1:38" ht="19.5" customHeight="1">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row>
    <row r="171" spans="1:38" ht="19.5" customHeight="1">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row>
    <row r="172" spans="1:38" ht="19.5" customHeight="1">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row>
    <row r="173" spans="1:38" ht="19.5" customHeight="1">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row>
    <row r="174" spans="1:38" ht="19.5" customHeight="1">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row>
    <row r="175" spans="1:38" ht="19.5" customHeight="1">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row>
    <row r="176" spans="1:38" ht="19.5" customHeight="1">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row>
    <row r="177" spans="1:38" ht="19.5" customHeight="1">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row>
    <row r="178" spans="1:38" ht="19.5" customHeight="1">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row>
    <row r="179" spans="1:38" ht="19.5" customHeight="1">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row>
    <row r="180" spans="1:38" ht="19.5" customHeight="1">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row>
    <row r="181" spans="1:38" ht="19.5" customHeight="1">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row>
    <row r="182" spans="1:38" ht="19.5" customHeight="1">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row>
    <row r="183" spans="1:38" ht="19.5" customHeight="1">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row>
    <row r="184" spans="1:38" ht="19.5" customHeight="1">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row>
    <row r="185" spans="1:38" ht="19.5" customHeight="1">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row>
    <row r="186" spans="1:38" ht="19.5" customHeight="1">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row>
    <row r="187" spans="1:38" ht="19.5" customHeight="1">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row>
    <row r="188" spans="1:38" ht="19.5" customHeight="1">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row>
    <row r="189" spans="1:38" ht="19.5" customHeight="1">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row>
    <row r="190" spans="1:38" ht="19.5" customHeight="1">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row>
    <row r="191" spans="1:38" ht="19.5" customHeight="1">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row>
    <row r="192" spans="1:38" ht="19.5" customHeight="1">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row>
    <row r="193" spans="1:38" ht="19.5" customHeight="1">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row>
    <row r="194" spans="1:38" ht="19.5" customHeight="1">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row>
    <row r="195" spans="1:38" ht="19.5" customHeight="1">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row>
    <row r="196" spans="1:38" ht="19.5" customHeight="1">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row>
    <row r="197" spans="1:38" ht="19.5" customHeight="1">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row>
    <row r="198" spans="1:38" ht="19.5" customHeight="1">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row>
    <row r="199" spans="1:38" ht="19.5" customHeight="1">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row>
    <row r="200" spans="1:38" ht="19.5" customHeight="1">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row>
    <row r="201" spans="1:38" ht="19.5" customHeight="1">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row>
    <row r="202" spans="1:38" ht="19.5" customHeight="1">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row>
    <row r="203" spans="1:38" ht="19.5" customHeight="1">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row>
    <row r="204" spans="1:38" ht="19.5" customHeight="1">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row>
    <row r="205" spans="1:38" ht="19.5" customHeight="1">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row>
    <row r="206" spans="1:38" ht="19.5" customHeight="1">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row>
    <row r="207" spans="1:38" ht="19.5" customHeight="1">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row>
    <row r="208" spans="1:38" ht="19.5" customHeight="1">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row>
    <row r="209" spans="1:38" ht="19.5" customHeight="1">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row>
    <row r="210" spans="1:38" ht="19.5" customHeight="1">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row>
    <row r="211" spans="1:38" ht="19.5" customHeight="1">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row>
    <row r="212" spans="1:38" ht="19.5" customHeight="1">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row>
    <row r="213" spans="1:38" ht="19.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row>
    <row r="214" spans="1:38" ht="19.5" customHeight="1">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row>
    <row r="215" spans="1:38" ht="19.5" customHeight="1">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row>
    <row r="216" spans="1:38" ht="19.5" customHeight="1">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row>
    <row r="217" spans="1:38" ht="19.5" customHeight="1">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row>
    <row r="218" spans="1:38" ht="19.5" customHeight="1">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row>
    <row r="219" spans="1:38" ht="19.5" customHeight="1">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row>
    <row r="220" spans="1:38" ht="19.5" customHeight="1">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row>
    <row r="221" spans="1:38" ht="19.5" customHeight="1">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row>
    <row r="222" spans="1:38" ht="19.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row>
    <row r="223" spans="1:38" ht="19.5" customHeight="1">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row>
    <row r="224" spans="1:38" ht="19.5" customHeight="1">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row>
    <row r="225" spans="1:38" ht="19.5" customHeight="1">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row>
    <row r="226" spans="1:38" ht="19.5" customHeight="1">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row>
    <row r="227" spans="1:38" ht="19.5" customHeight="1">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row>
    <row r="228" spans="1:38" ht="19.5" customHeight="1">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row>
    <row r="229" spans="1:38" ht="19.5" customHeight="1">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row>
    <row r="230" spans="1:38" ht="19.5" customHeight="1">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row>
    <row r="231" spans="1:38" ht="19.5" customHeight="1">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row>
    <row r="232" spans="1:38" ht="19.5" customHeight="1">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row>
    <row r="233" spans="1:38" ht="19.5" customHeight="1">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row>
    <row r="234" spans="1:38" ht="19.5" customHeight="1">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row>
    <row r="235" spans="1:38" ht="19.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row>
    <row r="236" spans="1:38" ht="19.5" customHeight="1">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row>
    <row r="237" spans="1:38" ht="19.5" customHeight="1">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row>
    <row r="238" spans="1:38" ht="19.5" customHeight="1">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row>
    <row r="239" spans="1:38" ht="19.5" customHeight="1">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row>
    <row r="240" spans="1:38" ht="19.5" customHeight="1">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row>
    <row r="241" spans="1:38" ht="19.5" customHeight="1">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row>
    <row r="242" spans="1:38" ht="19.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row>
    <row r="243" spans="1:38" ht="19.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row>
    <row r="244" spans="1:38" ht="19.5" customHeight="1">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row>
    <row r="245" spans="1:38" ht="19.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row>
    <row r="246" spans="1:38" ht="19.5" customHeight="1">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row>
    <row r="247" spans="1:38" ht="19.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row>
    <row r="248" spans="1:38" ht="19.5" customHeight="1">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row>
    <row r="249" spans="1:38" ht="19.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row>
    <row r="250" spans="1:38" ht="19.5" customHeight="1">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row>
    <row r="251" spans="1:38" ht="19.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row>
    <row r="252" spans="1:38" ht="19.5" customHeight="1">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row>
    <row r="253" spans="1:38" ht="19.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row>
    <row r="254" spans="1:38" ht="19.5" customHeight="1">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row>
    <row r="255" spans="1:38" ht="19.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row>
    <row r="256" spans="1:38" ht="19.5" customHeight="1">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row>
    <row r="257" spans="1:38" ht="19.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row>
    <row r="258" spans="1:38" ht="19.5" customHeight="1">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row>
    <row r="259" spans="1:38" ht="19.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row>
    <row r="260" spans="1:38" ht="19.5" customHeight="1">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row>
    <row r="261" spans="1:38" ht="19.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row>
    <row r="262" spans="1:38" ht="19.5" customHeight="1">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row>
    <row r="263" spans="1:38" ht="19.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row>
    <row r="264" spans="1:38" ht="19.5" customHeight="1">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row>
    <row r="265" spans="1:38" ht="19.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row>
    <row r="266" spans="1:38" ht="19.5" customHeight="1">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row>
    <row r="267" spans="1:38" ht="19.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row>
    <row r="268" spans="1:38" ht="19.5" customHeight="1">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row>
    <row r="269" spans="1:38" ht="19.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row>
    <row r="270" spans="1:38" ht="19.5" customHeight="1">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row>
    <row r="271" spans="1:38" ht="19.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row>
    <row r="272" spans="1:38" ht="19.5" customHeight="1">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row>
    <row r="273" spans="1:38" ht="19.5" customHeight="1">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row>
    <row r="274" spans="1:38" ht="19.5" customHeight="1">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row>
    <row r="275" spans="1:38" ht="19.5" customHeight="1">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row>
    <row r="276" spans="1:38" ht="19.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row>
    <row r="277" spans="1:38" ht="19.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row>
    <row r="278" spans="1:38" ht="19.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row>
    <row r="279" spans="1:38" ht="19.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row>
    <row r="280" spans="1:38" ht="19.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row>
    <row r="281" spans="1:38" ht="19.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row>
    <row r="282" spans="1:38" ht="19.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row>
    <row r="283" spans="1:38" ht="19.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row>
    <row r="284" spans="1:38" ht="19.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row>
    <row r="285" spans="1:38" ht="19.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row>
    <row r="286" spans="1:38" ht="19.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row>
    <row r="287" spans="1:38" ht="19.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row>
    <row r="288" spans="1:38" ht="19.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row>
    <row r="289" spans="1:38" ht="19.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row>
    <row r="290" spans="1:38" ht="19.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row>
    <row r="291" spans="1:38" ht="19.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row>
    <row r="292" spans="1:38" ht="19.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row>
    <row r="293" spans="1:38" ht="19.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row>
    <row r="294" spans="1:38" ht="19.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row>
    <row r="295" spans="1:38" ht="19.5" customHeight="1">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row>
    <row r="296" spans="1:38" ht="19.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row>
    <row r="297" spans="1:38" ht="19.5" customHeight="1">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row>
    <row r="298" spans="1:38" ht="19.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row>
    <row r="299" spans="1:38" ht="19.5" customHeight="1">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row>
    <row r="300" spans="1:38" ht="19.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row>
    <row r="301" spans="1:38" ht="19.5" customHeight="1">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row>
    <row r="302" spans="1:38" ht="19.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row>
    <row r="303" spans="1:38" ht="19.5" customHeight="1">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row>
    <row r="304" spans="1:38" ht="19.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row>
    <row r="305" spans="1:38" ht="19.5" customHeight="1">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row>
    <row r="306" spans="1:38" ht="19.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row>
    <row r="307" spans="1:38" ht="19.5" customHeight="1">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row>
    <row r="308" spans="1:38" ht="19.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row>
    <row r="309" spans="1:38" ht="19.5" customHeight="1">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row>
    <row r="310" spans="1:38" ht="19.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row>
    <row r="311" spans="1:38" ht="19.5" customHeight="1">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row>
    <row r="312" spans="1:38" ht="19.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row>
    <row r="313" spans="1:38" ht="19.5" customHeight="1">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row>
    <row r="314" spans="1:38" ht="19.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row>
    <row r="315" spans="1:38" ht="19.5" customHeight="1">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row>
    <row r="316" spans="1:38" ht="19.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row>
    <row r="317" spans="1:38" ht="19.5" customHeight="1">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row>
    <row r="318" spans="1:38" ht="19.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row>
    <row r="319" spans="1:38" ht="19.5" customHeight="1">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row>
    <row r="320" spans="1:38" ht="19.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row>
    <row r="321" spans="1:38" ht="19.5" customHeight="1">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row>
    <row r="322" spans="1:38" ht="19.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row>
    <row r="323" spans="1:38" ht="19.5" customHeight="1">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row>
    <row r="324" spans="1:38" ht="19.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row>
    <row r="325" spans="1:38" ht="19.5" customHeight="1">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row>
    <row r="326" spans="1:38" ht="19.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row>
    <row r="327" spans="1:38" ht="19.5" customHeight="1">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row>
    <row r="328" spans="1:38" ht="19.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row>
    <row r="329" spans="1:38" ht="19.5" customHeight="1">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row>
    <row r="330" spans="1:38" ht="19.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row>
    <row r="331" spans="1:38" ht="19.5" customHeight="1">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row>
    <row r="332" spans="1:38" ht="19.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row>
    <row r="333" spans="1:38" ht="19.5" customHeight="1">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row>
    <row r="334" spans="1:38" ht="19.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row>
    <row r="335" spans="1:38" ht="19.5" customHeight="1">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row>
    <row r="336" spans="1:38" ht="19.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row>
    <row r="337" spans="1:38" ht="19.5" customHeight="1">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row>
    <row r="338" spans="1:38" ht="19.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row>
    <row r="339" spans="1:38" ht="19.5" customHeight="1">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row>
    <row r="340" spans="1:38" ht="19.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row>
    <row r="341" spans="1:38" ht="19.5" customHeight="1">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row>
    <row r="342" spans="1:38" ht="19.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row>
    <row r="343" spans="1:38" ht="19.5" customHeight="1">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row>
    <row r="344" spans="1:38" ht="19.5" customHeight="1">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row>
    <row r="345" spans="1:38" ht="19.5" customHeight="1">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row>
    <row r="346" spans="1:38" ht="19.5" customHeight="1">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row>
    <row r="347" spans="1:38" ht="19.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row>
    <row r="348" spans="1:38" ht="19.5" customHeight="1">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row>
    <row r="349" spans="1:38" ht="19.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row>
    <row r="350" spans="1:38" ht="19.5" customHeight="1">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row>
    <row r="351" spans="1:38" ht="19.5" customHeight="1">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row>
    <row r="352" spans="1:38" ht="19.5" customHeight="1">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row>
    <row r="353" spans="1:38" ht="19.5" customHeight="1">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row>
    <row r="354" spans="1:38" ht="19.5" customHeight="1">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row>
    <row r="355" spans="1:38" ht="19.5" customHeight="1">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row>
    <row r="356" spans="1:38" ht="19.5" customHeight="1">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row>
    <row r="357" spans="1:38" ht="19.5" customHeight="1">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row>
    <row r="358" spans="1:38" ht="19.5" customHeight="1">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row>
    <row r="359" spans="1:38" ht="19.5" customHeight="1">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row>
    <row r="360" spans="1:38" ht="19.5" customHeight="1">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row>
    <row r="361" spans="1:38" ht="19.5" customHeight="1">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row>
    <row r="362" spans="1:38" ht="19.5" customHeight="1">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row>
    <row r="363" spans="1:38" ht="19.5" customHeight="1">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row>
    <row r="364" spans="1:38" ht="19.5" customHeight="1">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row>
    <row r="365" spans="1:38" ht="19.5" customHeight="1">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row>
    <row r="366" spans="1:38" ht="19.5" customHeight="1">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row>
    <row r="367" spans="1:38" ht="19.5" customHeight="1">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row>
    <row r="368" spans="1:38" ht="19.5" customHeight="1">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row>
    <row r="369" spans="1:38" ht="19.5" customHeight="1">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row>
    <row r="370" spans="1:38" ht="19.5" customHeight="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row>
    <row r="371" spans="1:38" ht="19.5" customHeight="1">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row>
    <row r="372" spans="1:38" ht="19.5" customHeight="1">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row>
    <row r="373" spans="1:38" ht="19.5" customHeight="1">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row>
    <row r="374" spans="1:38" ht="19.5" customHeight="1">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row>
    <row r="375" spans="1:38" ht="19.5" customHeight="1">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row>
    <row r="376" spans="1:38" ht="19.5" customHeight="1">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row>
    <row r="377" spans="1:38" ht="19.5" customHeight="1">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row>
    <row r="378" spans="1:38" ht="19.5" customHeight="1">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row>
    <row r="379" spans="1:38" ht="19.5" customHeight="1">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row>
    <row r="380" spans="1:38" ht="19.5" customHeight="1">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row>
    <row r="381" spans="1:38" ht="19.5" customHeight="1">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row>
    <row r="382" spans="1:38" ht="19.5" customHeight="1">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row>
    <row r="383" spans="1:38" ht="19.5" customHeight="1">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row>
    <row r="384" spans="1:38" ht="19.5" customHeight="1">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row>
    <row r="385" spans="1:38" ht="19.5" customHeight="1">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row>
    <row r="386" spans="1:38" ht="19.5" customHeight="1">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row>
    <row r="387" spans="1:38" ht="19.5" customHeight="1">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row>
    <row r="388" spans="1:38" ht="19.5" customHeight="1">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row>
    <row r="389" spans="1:38" ht="19.5" customHeight="1">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row>
    <row r="390" spans="1:38" ht="19.5" customHeight="1">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row>
    <row r="391" spans="1:38" ht="19.5" customHeight="1">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row>
    <row r="392" spans="1:38" ht="19.5" customHeight="1">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row>
    <row r="393" spans="1:38" ht="19.5" customHeight="1">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row>
    <row r="394" spans="1:38" ht="19.5" customHeight="1">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row>
    <row r="395" spans="1:38" ht="19.5" customHeight="1">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row>
    <row r="396" spans="1:38" ht="19.5" customHeight="1">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row>
    <row r="397" spans="1:38" ht="19.5" customHeight="1">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row>
    <row r="398" spans="1:38" ht="19.5" customHeight="1">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row>
    <row r="399" spans="1:38" ht="19.5" customHeight="1">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row>
    <row r="400" spans="1:38" ht="19.5" customHeight="1">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row>
    <row r="401" spans="1:38" ht="19.5" customHeight="1">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row>
    <row r="402" spans="1:38" ht="19.5" customHeight="1">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row>
    <row r="403" spans="1:38" ht="19.5" customHeight="1">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row>
    <row r="404" spans="1:38" ht="19.5" customHeight="1">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row>
    <row r="405" spans="1:38" ht="19.5" customHeight="1">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row>
    <row r="406" spans="1:38" ht="19.5" customHeight="1">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row>
    <row r="407" spans="1:38" ht="19.5" customHeight="1">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row>
    <row r="408" spans="1:38" ht="19.5" customHeight="1">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row>
    <row r="409" spans="1:38" ht="19.5" customHeight="1">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row>
    <row r="410" spans="1:38" ht="19.5" customHeight="1">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row>
    <row r="411" spans="1:38" ht="19.5" customHeight="1">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row>
    <row r="412" spans="1:38" ht="19.5" customHeight="1">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row>
    <row r="413" spans="1:38" ht="19.5" customHeight="1">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row>
    <row r="414" spans="1:38" ht="19.5" customHeight="1">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row>
    <row r="415" spans="1:38" ht="19.5" customHeight="1">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row>
    <row r="416" spans="1:38" ht="19.5" customHeight="1">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row>
    <row r="417" spans="1:38" ht="19.5" customHeight="1">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row>
    <row r="418" spans="1:38" ht="19.5" customHeight="1">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row>
    <row r="419" spans="1:38" ht="19.5" customHeight="1">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row>
    <row r="420" spans="1:38" ht="19.5" customHeight="1">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row>
    <row r="421" spans="1:38" ht="19.5" customHeight="1">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row>
    <row r="422" spans="1:38" ht="19.5" customHeight="1">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row>
    <row r="423" spans="1:38" ht="19.5" customHeight="1">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row>
    <row r="424" spans="1:38" ht="19.5" customHeight="1">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row>
    <row r="425" spans="1:38" ht="19.5" customHeight="1">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row>
    <row r="426" spans="1:38" ht="19.5" customHeight="1">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row>
    <row r="427" spans="1:38" ht="19.5" customHeight="1">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row>
    <row r="428" spans="1:38" ht="19.5" customHeight="1">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row>
    <row r="429" spans="1:38" ht="19.5" customHeight="1">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row>
    <row r="430" spans="1:38" ht="19.5" customHeight="1">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row>
    <row r="431" spans="1:38" ht="19.5" customHeight="1">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row>
    <row r="432" spans="1:38" ht="19.5" customHeight="1">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row>
    <row r="433" spans="1:38" ht="19.5" customHeight="1">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row>
    <row r="434" spans="1:38" ht="19.5" customHeight="1">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row>
    <row r="435" spans="1:38" ht="19.5" customHeight="1">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row>
    <row r="436" spans="1:38" ht="19.5" customHeight="1">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row>
    <row r="437" spans="1:38" ht="19.5" customHeight="1">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row>
    <row r="438" spans="1:38" ht="19.5" customHeight="1">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row>
    <row r="439" spans="1:38" ht="19.5" customHeight="1">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row>
    <row r="440" spans="1:38" ht="19.5" customHeight="1">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row>
    <row r="441" spans="1:38" ht="19.5" customHeight="1">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row>
    <row r="442" spans="1:38" ht="19.5" customHeight="1">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row>
    <row r="443" spans="1:38" ht="19.5" customHeight="1">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row>
    <row r="444" spans="1:38" ht="19.5" customHeight="1">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row>
    <row r="445" spans="1:38" ht="19.5" customHeight="1">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row>
    <row r="446" spans="1:38" ht="19.5" customHeight="1">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row>
    <row r="447" spans="1:38" ht="19.5" customHeight="1">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row>
    <row r="448" spans="1:38" ht="19.5" customHeight="1">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row>
    <row r="449" spans="1:38" ht="19.5" customHeight="1">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row>
    <row r="450" spans="1:38" ht="19.5" customHeight="1">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row>
    <row r="451" spans="1:38" ht="19.5" customHeight="1">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row>
    <row r="452" spans="1:38" ht="19.5" customHeight="1">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row>
    <row r="453" spans="1:38" ht="19.5" customHeight="1">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row>
    <row r="454" spans="1:38" ht="19.5" customHeight="1">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row>
    <row r="455" spans="1:38" ht="19.5" customHeight="1">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row>
    <row r="456" spans="1:38" ht="19.5" customHeight="1">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row>
    <row r="457" spans="1:38" ht="19.5" customHeight="1">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row>
    <row r="458" spans="1:38" ht="19.5" customHeight="1">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row>
    <row r="459" spans="1:38" ht="19.5" customHeight="1">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row>
    <row r="460" spans="1:38" ht="19.5" customHeight="1">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row>
    <row r="461" spans="1:38" ht="19.5" customHeight="1">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row>
    <row r="462" spans="1:38" ht="19.5" customHeight="1">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row>
    <row r="463" spans="1:38" ht="19.5" customHeight="1">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row>
    <row r="464" spans="1:38" ht="19.5" customHeight="1">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row>
    <row r="465" spans="1:38" ht="19.5" customHeight="1">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row>
    <row r="466" spans="1:38" ht="19.5" customHeight="1">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row>
    <row r="467" spans="1:38" ht="19.5" customHeight="1">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row>
    <row r="468" spans="1:38" ht="19.5" customHeight="1">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row>
    <row r="469" spans="1:38" ht="19.5" customHeight="1">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row>
    <row r="470" spans="1:38" ht="19.5" customHeight="1">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row>
    <row r="471" spans="1:38" ht="19.5" customHeight="1">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row>
    <row r="472" spans="1:38" ht="19.5" customHeight="1">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row>
    <row r="473" spans="1:38" ht="19.5" customHeight="1">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row>
    <row r="474" spans="1:38" ht="19.5" customHeight="1">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row>
    <row r="475" spans="1:38" ht="19.5" customHeight="1">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row>
    <row r="476" spans="1:38" ht="19.5" customHeight="1">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row>
    <row r="477" spans="1:38" ht="19.5" customHeight="1">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row>
    <row r="478" spans="1:38" ht="19.5" customHeight="1">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row>
    <row r="479" spans="1:38" ht="19.5" customHeight="1">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row>
    <row r="480" spans="1:38" ht="19.5" customHeight="1">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row>
    <row r="481" spans="1:38" ht="19.5" customHeight="1">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row>
    <row r="482" spans="1:38" ht="19.5" customHeight="1">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row>
    <row r="483" spans="1:38" ht="19.5" customHeight="1">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row>
    <row r="484" spans="1:38" ht="19.5" customHeight="1">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row>
    <row r="485" spans="1:38" ht="19.5" customHeight="1">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row>
    <row r="486" spans="1:38" ht="19.5" customHeight="1">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row>
    <row r="487" spans="1:38" ht="19.5" customHeight="1">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row>
    <row r="488" spans="1:38" ht="19.5" customHeight="1">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row>
    <row r="489" spans="1:38" ht="19.5" customHeight="1">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row>
    <row r="490" spans="1:38" ht="19.5" customHeight="1">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row>
    <row r="491" spans="1:38" ht="19.5" customHeight="1">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row>
    <row r="492" spans="1:38" ht="19.5" customHeight="1">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row>
    <row r="493" spans="1:38" ht="19.5" customHeight="1">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row>
    <row r="494" spans="1:38" ht="19.5" customHeight="1">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row>
    <row r="495" spans="1:38" ht="19.5" customHeight="1">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row>
    <row r="496" spans="1:38" ht="19.5" customHeight="1">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row>
    <row r="497" spans="1:38" ht="19.5" customHeight="1">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row>
    <row r="498" spans="1:38" ht="19.5" customHeight="1">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row>
    <row r="499" spans="1:38" ht="19.5" customHeight="1">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row>
    <row r="500" spans="1:38" ht="19.5" customHeight="1">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row>
    <row r="501" spans="1:38" ht="19.5" customHeight="1">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row>
    <row r="502" spans="1:38" ht="19.5" customHeight="1">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row>
    <row r="503" spans="1:38" ht="19.5" customHeight="1">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row>
    <row r="504" spans="1:38" ht="19.5" customHeight="1">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row>
    <row r="505" spans="1:38" ht="19.5" customHeight="1">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row>
    <row r="506" spans="1:38" ht="19.5" customHeight="1">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row>
    <row r="507" spans="1:38" ht="19.5" customHeight="1">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row>
    <row r="508" spans="1:38" ht="19.5" customHeight="1">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row>
    <row r="509" spans="1:38" ht="19.5" customHeight="1">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row>
    <row r="510" spans="1:38" ht="19.5" customHeight="1">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row>
    <row r="511" spans="1:38" ht="19.5" customHeight="1">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row>
    <row r="512" spans="1:38" ht="19.5" customHeight="1">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row>
    <row r="513" spans="1:38" ht="19.5" customHeight="1">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row>
    <row r="514" spans="1:38" ht="19.5" customHeight="1">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row>
    <row r="515" spans="1:38" ht="19.5" customHeight="1">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row>
    <row r="516" spans="1:38" ht="19.5" customHeight="1">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row>
    <row r="517" spans="1:38" ht="19.5" customHeight="1">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row>
    <row r="518" spans="1:38" ht="19.5" customHeight="1">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row>
    <row r="519" spans="1:38" ht="19.5" customHeight="1">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row>
    <row r="520" spans="1:38" ht="19.5" customHeight="1">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row>
    <row r="521" spans="1:38" ht="19.5" customHeight="1">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row>
    <row r="522" spans="1:38" ht="19.5" customHeight="1">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row>
    <row r="523" spans="1:38" ht="19.5" customHeight="1">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row>
    <row r="524" spans="1:38" ht="19.5" customHeight="1">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row>
    <row r="525" spans="1:38" ht="19.5" customHeight="1">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row>
    <row r="526" spans="1:38" ht="19.5" customHeight="1">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row>
    <row r="527" spans="1:38" ht="19.5" customHeight="1">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row>
    <row r="528" spans="1:38" ht="19.5" customHeight="1">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row>
    <row r="529" spans="1:38" ht="19.5" customHeight="1">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row>
    <row r="530" spans="1:38" ht="19.5" customHeight="1">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row>
    <row r="531" spans="1:38" ht="19.5" customHeight="1">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row>
    <row r="532" spans="1:38" ht="19.5" customHeight="1">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row>
    <row r="533" spans="1:38" ht="19.5" customHeight="1">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row>
    <row r="534" spans="1:38" ht="19.5" customHeight="1">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row>
    <row r="535" spans="1:38" ht="19.5" customHeight="1">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row>
    <row r="536" spans="1:38" ht="19.5" customHeight="1">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row>
    <row r="537" spans="1:38" ht="19.5" customHeight="1">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row>
    <row r="538" spans="1:38" ht="19.5" customHeight="1">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row>
    <row r="539" spans="1:38" ht="19.5" customHeight="1">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row>
    <row r="540" spans="1:38" ht="19.5" customHeight="1">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row>
    <row r="541" spans="1:38" ht="19.5" customHeight="1">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row>
    <row r="542" spans="1:38" ht="19.5" customHeight="1">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row>
    <row r="543" spans="1:38" ht="19.5" customHeight="1">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row>
    <row r="544" spans="1:38" ht="19.5" customHeight="1">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row>
    <row r="545" spans="1:38" ht="19.5" customHeight="1">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row>
    <row r="546" spans="1:38" ht="19.5" customHeight="1">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row>
    <row r="547" spans="1:38" ht="19.5" customHeight="1">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row>
    <row r="548" spans="1:38" ht="19.5" customHeight="1">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row>
    <row r="549" spans="1:38" ht="19.5" customHeight="1">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row>
    <row r="550" spans="1:38" ht="19.5" customHeight="1">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row>
    <row r="551" spans="1:38" ht="19.5" customHeight="1">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row>
    <row r="552" spans="1:38" ht="19.5" customHeight="1">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row>
    <row r="553" spans="1:38" ht="19.5" customHeight="1">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row>
    <row r="554" spans="1:38" ht="19.5" customHeight="1">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row>
    <row r="555" spans="1:38" ht="19.5" customHeight="1">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row>
    <row r="556" spans="1:38" ht="19.5" customHeight="1">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row>
    <row r="557" spans="1:38" ht="19.5" customHeight="1">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row>
    <row r="558" spans="1:38" ht="19.5" customHeight="1">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row>
    <row r="559" spans="1:38" ht="19.5" customHeight="1">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row>
    <row r="560" spans="1:38" ht="19.5" customHeight="1">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row>
    <row r="561" spans="1:38" ht="19.5" customHeight="1">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row>
    <row r="562" spans="1:38" ht="19.5" customHeight="1">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row>
    <row r="563" spans="1:38" ht="19.5" customHeight="1">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row>
    <row r="564" spans="1:38" ht="19.5" customHeight="1">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row>
    <row r="565" spans="1:38" ht="19.5" customHeight="1">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row>
    <row r="566" spans="1:38" ht="19.5" customHeight="1">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row>
    <row r="567" spans="1:38" ht="19.5" customHeight="1">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row>
    <row r="568" spans="1:38" ht="19.5" customHeight="1">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row>
    <row r="569" spans="1:38" ht="19.5" customHeight="1">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row>
    <row r="570" spans="1:38" ht="19.5" customHeight="1">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row>
    <row r="571" spans="1:38" ht="19.5" customHeight="1">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row>
    <row r="572" spans="1:38" ht="19.5" customHeight="1">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row>
    <row r="573" spans="1:38" ht="19.5" customHeight="1">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row>
    <row r="574" spans="1:38" ht="19.5" customHeight="1">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row>
    <row r="575" spans="1:38" ht="19.5" customHeight="1">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row>
    <row r="576" spans="1:38" ht="19.5" customHeight="1">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row>
    <row r="577" spans="1:38" ht="19.5" customHeight="1">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row>
    <row r="578" spans="1:38" ht="19.5" customHeight="1">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row>
    <row r="579" spans="1:38" ht="19.5" customHeight="1">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row>
    <row r="580" spans="1:38" ht="19.5" customHeight="1">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row>
    <row r="581" spans="1:38" ht="19.5" customHeight="1">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row>
    <row r="582" spans="1:38" ht="19.5" customHeight="1">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row>
    <row r="583" spans="1:38" ht="19.5" customHeight="1">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row>
    <row r="584" spans="1:38" ht="19.5" customHeight="1">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row>
    <row r="585" spans="1:38" ht="19.5" customHeight="1">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row>
    <row r="586" spans="1:38" ht="19.5" customHeight="1">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row>
    <row r="587" spans="1:38" ht="19.5" customHeight="1">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row>
    <row r="588" spans="1:38" ht="19.5" customHeight="1">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row>
    <row r="589" spans="1:38" ht="19.5" customHeight="1">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row>
    <row r="590" spans="1:38" ht="19.5" customHeight="1">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row>
    <row r="591" spans="1:38" ht="19.5" customHeight="1">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row>
    <row r="592" spans="1:38" ht="19.5" customHeight="1">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row>
    <row r="593" spans="1:38" ht="19.5" customHeight="1">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row>
    <row r="594" spans="1:38" ht="19.5" customHeight="1">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row>
    <row r="595" spans="1:38" ht="19.5" customHeight="1">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row>
    <row r="596" spans="1:38" ht="19.5" customHeight="1">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row>
    <row r="597" spans="1:38" ht="19.5" customHeight="1">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row>
    <row r="598" spans="1:38" ht="19.5" customHeight="1">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row>
    <row r="599" spans="1:38" ht="19.5" customHeight="1">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row>
    <row r="600" spans="1:38" ht="19.5" customHeight="1">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row>
    <row r="601" spans="1:38" ht="19.5" customHeight="1">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row>
    <row r="602" spans="1:38" ht="19.5" customHeight="1">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row>
    <row r="603" spans="1:38" ht="19.5" customHeight="1">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row>
    <row r="604" spans="1:38" ht="19.5" customHeight="1">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row>
    <row r="605" spans="1:38" ht="19.5" customHeight="1">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row>
    <row r="606" spans="1:38" ht="19.5" customHeight="1">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row>
    <row r="607" spans="1:38" ht="19.5" customHeight="1">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row>
    <row r="608" spans="1:38" ht="19.5" customHeight="1">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row>
    <row r="609" spans="1:38" ht="19.5" customHeight="1">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row>
    <row r="610" spans="1:38" ht="19.5" customHeight="1">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row>
    <row r="611" spans="1:38" ht="19.5" customHeight="1">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row>
    <row r="612" spans="1:38" ht="19.5" customHeight="1">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row>
    <row r="613" spans="1:38" ht="19.5" customHeight="1">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row>
    <row r="614" spans="1:38" ht="19.5" customHeight="1">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row>
    <row r="615" spans="1:38" ht="19.5" customHeight="1">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row>
    <row r="616" spans="1:38" ht="19.5" customHeight="1">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row>
    <row r="617" spans="1:38" ht="19.5" customHeight="1">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row>
    <row r="618" spans="1:38" ht="19.5" customHeight="1">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row>
    <row r="619" spans="1:38" ht="19.5" customHeight="1">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row>
    <row r="620" spans="1:38" ht="19.5" customHeight="1">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row>
    <row r="621" spans="1:38" ht="19.5" customHeight="1">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row>
    <row r="622" spans="1:38" ht="19.5" customHeight="1">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row>
    <row r="623" spans="1:38" ht="19.5" customHeight="1">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row>
    <row r="624" spans="1:38" ht="19.5" customHeight="1">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row>
    <row r="625" spans="1:38" ht="19.5" customHeight="1">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row>
    <row r="626" spans="1:38" ht="19.5" customHeight="1">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row>
    <row r="627" spans="1:38" ht="19.5" customHeight="1">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row>
    <row r="628" spans="1:38" ht="19.5" customHeight="1">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row>
    <row r="629" spans="1:38" ht="19.5" customHeight="1">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row>
    <row r="630" spans="1:38" ht="19.5" customHeight="1">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row>
    <row r="631" spans="1:38" ht="19.5" customHeight="1">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row>
    <row r="632" spans="1:38" ht="19.5" customHeight="1">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row>
    <row r="633" spans="1:38" ht="19.5" customHeight="1">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row>
    <row r="634" spans="1:38" ht="19.5" customHeight="1">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row>
    <row r="635" spans="1:38" ht="19.5" customHeight="1">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row>
    <row r="636" spans="1:38" ht="19.5" customHeight="1">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row>
    <row r="637" spans="1:38" ht="19.5" customHeight="1">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row>
    <row r="638" spans="1:38" ht="19.5" customHeight="1">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row>
    <row r="639" spans="1:38" ht="19.5" customHeight="1">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row>
    <row r="640" spans="1:38" ht="19.5" customHeight="1">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row>
    <row r="641" spans="1:38" ht="19.5" customHeight="1">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row>
    <row r="642" spans="1:38" ht="19.5" customHeight="1">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row>
    <row r="643" spans="1:38" ht="19.5" customHeight="1">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row>
    <row r="644" spans="1:38" ht="19.5" customHeight="1">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row>
    <row r="645" spans="1:38" ht="19.5" customHeight="1">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row>
    <row r="646" spans="1:38" ht="19.5" customHeight="1">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row>
    <row r="647" spans="1:38" ht="19.5" customHeight="1">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row>
    <row r="648" spans="1:38" ht="19.5" customHeight="1">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row>
    <row r="649" spans="1:38" ht="19.5" customHeight="1">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row>
    <row r="650" spans="1:38" ht="19.5" customHeight="1">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row>
    <row r="651" spans="1:38" ht="19.5" customHeight="1">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row>
    <row r="652" spans="1:38" ht="19.5" customHeight="1">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row>
    <row r="653" spans="1:38" ht="19.5" customHeight="1">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row>
    <row r="654" spans="1:38" ht="19.5" customHeight="1">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row>
    <row r="655" spans="1:38" ht="19.5" customHeight="1">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row>
    <row r="656" spans="1:38" ht="19.5" customHeight="1">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row>
    <row r="657" spans="1:38" ht="19.5" customHeight="1">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row>
    <row r="658" spans="1:38" ht="19.5" customHeight="1">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row>
    <row r="659" spans="1:38" ht="19.5" customHeight="1">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row>
    <row r="660" spans="1:38" ht="19.5" customHeight="1">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row>
    <row r="661" spans="1:38" ht="19.5" customHeight="1">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row>
    <row r="662" spans="1:38" ht="19.5" customHeight="1">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row>
    <row r="663" spans="1:38" ht="19.5" customHeight="1">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row>
    <row r="664" spans="1:38" ht="19.5" customHeight="1">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row>
    <row r="665" spans="1:38" ht="19.5" customHeight="1">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row>
    <row r="666" spans="1:38" ht="19.5" customHeight="1">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row>
    <row r="667" spans="1:38" ht="19.5" customHeight="1">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row>
    <row r="668" spans="1:38" ht="19.5" customHeight="1">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row>
    <row r="669" spans="1:38" ht="19.5" customHeight="1">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row>
    <row r="670" spans="1:38" ht="19.5" customHeight="1">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row>
    <row r="671" spans="1:38" ht="19.5" customHeight="1">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row>
    <row r="672" spans="1:38" ht="19.5" customHeight="1">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row>
    <row r="673" spans="1:38" ht="19.5" customHeight="1">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row>
    <row r="674" spans="1:38" ht="19.5" customHeight="1">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row>
    <row r="675" spans="1:38" ht="19.5" customHeight="1">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row>
    <row r="676" spans="1:38" ht="19.5" customHeight="1">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row>
    <row r="677" spans="1:38" ht="19.5" customHeight="1">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row>
    <row r="678" spans="1:38" ht="19.5" customHeight="1">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row>
    <row r="679" spans="1:38" ht="19.5" customHeight="1">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row>
    <row r="680" spans="1:38" ht="19.5" customHeight="1">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row>
    <row r="681" spans="1:38" ht="19.5" customHeight="1">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row>
    <row r="682" spans="1:38" ht="19.5" customHeight="1">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row>
    <row r="683" spans="1:38" ht="19.5" customHeight="1">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row>
    <row r="684" spans="1:38" ht="19.5" customHeight="1">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row>
    <row r="685" spans="1:38" ht="19.5" customHeight="1">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row>
    <row r="686" spans="1:38" ht="19.5" customHeight="1">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row>
    <row r="687" spans="1:38" ht="19.5" customHeight="1">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row>
    <row r="688" spans="1:38" ht="19.5" customHeight="1">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row>
    <row r="689" spans="1:38" ht="19.5" customHeight="1">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row>
    <row r="690" spans="1:38" ht="19.5" customHeight="1">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row>
    <row r="691" spans="1:38" ht="19.5" customHeight="1">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row>
    <row r="692" spans="1:38" ht="19.5" customHeight="1">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row>
    <row r="693" spans="1:38" ht="19.5" customHeight="1">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row>
    <row r="694" spans="1:38" ht="19.5" customHeight="1">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row>
    <row r="695" spans="1:38" ht="19.5" customHeight="1">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row>
    <row r="696" spans="1:38" ht="19.5" customHeight="1">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row>
    <row r="697" spans="1:38" ht="19.5" customHeight="1">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row>
    <row r="698" spans="1:38" ht="19.5" customHeight="1">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row>
    <row r="699" spans="1:38" ht="19.5" customHeight="1">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row>
    <row r="700" spans="1:38" ht="19.5" customHeight="1">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row>
    <row r="701" spans="1:38" ht="19.5" customHeight="1">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row>
    <row r="702" spans="1:38" ht="19.5" customHeight="1">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row>
    <row r="703" spans="1:38" ht="19.5" customHeight="1">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row>
    <row r="704" spans="1:38" ht="19.5" customHeight="1">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row>
    <row r="705" spans="1:38" ht="19.5" customHeight="1">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row>
    <row r="706" spans="1:38" ht="19.5" customHeight="1">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row>
    <row r="707" spans="1:38" ht="19.5" customHeight="1">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row>
    <row r="708" spans="1:38" ht="19.5" customHeight="1">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row>
    <row r="709" spans="1:38" ht="19.5" customHeight="1">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row>
    <row r="710" spans="1:38" ht="19.5" customHeight="1">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row>
    <row r="711" spans="1:38" ht="19.5" customHeight="1">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row>
    <row r="712" spans="1:38" ht="19.5" customHeight="1">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row>
    <row r="713" spans="1:38" ht="19.5" customHeight="1">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row>
    <row r="714" spans="1:38" ht="19.5" customHeight="1">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row>
    <row r="715" spans="1:38" ht="19.5" customHeight="1">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row>
    <row r="716" spans="1:38" ht="19.5" customHeight="1">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row>
    <row r="717" spans="1:38" ht="19.5" customHeight="1">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row>
    <row r="718" spans="1:38" ht="19.5" customHeight="1">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row>
    <row r="719" spans="1:38" ht="19.5" customHeight="1">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row>
    <row r="720" spans="1:38" ht="19.5" customHeight="1">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row>
    <row r="721" spans="1:38" ht="19.5" customHeight="1">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row>
    <row r="722" spans="1:38" ht="19.5" customHeight="1">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row>
    <row r="723" spans="1:38" ht="19.5" customHeight="1">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row>
    <row r="724" spans="1:38" ht="19.5" customHeight="1">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row>
    <row r="725" spans="1:38" ht="19.5" customHeight="1">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row>
    <row r="726" spans="1:38" ht="19.5" customHeight="1">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row>
    <row r="727" spans="1:38" ht="19.5" customHeight="1">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row>
    <row r="728" spans="1:38" ht="19.5" customHeight="1">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row>
    <row r="729" spans="1:38" ht="19.5" customHeight="1">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row>
    <row r="730" spans="1:38" ht="19.5" customHeight="1">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row>
    <row r="731" spans="1:38" ht="19.5" customHeight="1">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row>
    <row r="732" spans="1:38" ht="19.5" customHeight="1">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row>
    <row r="733" spans="1:38" ht="19.5" customHeight="1">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row>
    <row r="734" spans="1:38" ht="19.5" customHeight="1">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row>
    <row r="735" spans="1:38" ht="19.5" customHeight="1">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row>
    <row r="736" spans="1:38" ht="19.5" customHeight="1">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row>
    <row r="737" spans="1:38" ht="19.5" customHeight="1">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row>
    <row r="738" spans="1:38" ht="19.5" customHeight="1">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row>
    <row r="739" spans="1:38" ht="19.5" customHeight="1">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row>
    <row r="740" spans="1:38" ht="19.5" customHeight="1">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row>
    <row r="741" spans="1:38" ht="19.5" customHeight="1">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row>
    <row r="742" spans="1:38" ht="19.5" customHeight="1">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row>
    <row r="743" spans="1:38" ht="19.5" customHeight="1">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row>
    <row r="744" spans="1:38" ht="19.5" customHeight="1">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row>
    <row r="745" spans="1:38" ht="19.5" customHeight="1">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row>
    <row r="746" spans="1:38" ht="19.5" customHeight="1">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row>
    <row r="747" spans="1:38" ht="19.5" customHeight="1">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row>
    <row r="748" spans="1:38" ht="19.5" customHeight="1">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row>
    <row r="749" spans="1:38" ht="19.5" customHeight="1">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row>
    <row r="750" spans="1:38" ht="19.5" customHeight="1">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row>
    <row r="751" spans="1:38" ht="19.5" customHeight="1">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row>
    <row r="752" spans="1:38" ht="19.5" customHeight="1">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row>
    <row r="753" spans="1:38" ht="19.5" customHeight="1">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row>
    <row r="754" spans="1:38" ht="19.5" customHeight="1">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row>
    <row r="755" spans="1:38" ht="19.5" customHeight="1">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row>
    <row r="756" spans="1:38" ht="19.5" customHeight="1">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row>
    <row r="757" spans="1:38" ht="19.5" customHeight="1">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row>
    <row r="758" spans="1:38" ht="19.5" customHeight="1">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row>
    <row r="759" spans="1:38" ht="19.5" customHeight="1">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row>
    <row r="760" spans="1:38" ht="19.5" customHeight="1">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row>
    <row r="761" spans="1:38" ht="19.5" customHeight="1">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row>
    <row r="762" spans="1:38" ht="19.5" customHeight="1">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row>
    <row r="763" spans="1:38" ht="19.5" customHeight="1">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row>
    <row r="764" spans="1:38" ht="19.5" customHeight="1">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row>
    <row r="765" spans="1:38" ht="19.5" customHeight="1">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row>
    <row r="766" spans="1:38" ht="19.5" customHeight="1">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row>
    <row r="767" spans="1:38" ht="19.5" customHeight="1">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row>
    <row r="768" spans="1:38" ht="19.5" customHeight="1">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row>
    <row r="769" spans="1:38" ht="19.5" customHeight="1">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row>
    <row r="770" spans="1:38" ht="19.5" customHeight="1">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row>
    <row r="771" spans="1:38" ht="19.5" customHeight="1">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row>
    <row r="772" spans="1:38" ht="19.5" customHeight="1">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row>
    <row r="773" spans="1:38" ht="19.5" customHeight="1">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row>
    <row r="774" spans="1:38" ht="19.5" customHeight="1">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row>
    <row r="775" spans="1:38" ht="19.5" customHeight="1">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row>
    <row r="776" spans="1:38" ht="19.5" customHeight="1">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row>
    <row r="777" spans="1:38" ht="19.5" customHeight="1">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row>
    <row r="778" spans="1:38" ht="19.5" customHeight="1">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row>
    <row r="779" spans="1:38" ht="19.5" customHeight="1">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row>
    <row r="780" spans="1:38" ht="19.5" customHeight="1">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row>
    <row r="781" spans="1:38" ht="19.5" customHeight="1">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row>
    <row r="782" spans="1:38" ht="19.5" customHeight="1">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row>
    <row r="783" spans="1:38" ht="19.5" customHeight="1">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row>
    <row r="784" spans="1:38" ht="19.5" customHeight="1">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row>
    <row r="785" spans="1:38" ht="19.5" customHeight="1">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row>
    <row r="786" spans="1:38" ht="19.5" customHeight="1">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row>
    <row r="787" spans="1:38" ht="19.5" customHeight="1">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row>
    <row r="788" spans="1:38" ht="19.5" customHeight="1">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row>
    <row r="789" spans="1:38" ht="19.5" customHeight="1">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row>
    <row r="790" spans="1:38" ht="19.5" customHeight="1">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row>
    <row r="791" spans="1:38" ht="19.5" customHeight="1">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row>
    <row r="792" spans="1:38" ht="19.5" customHeight="1">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row>
    <row r="793" spans="1:38" ht="19.5" customHeight="1">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row>
    <row r="794" spans="1:38" ht="19.5" customHeight="1">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row>
    <row r="795" spans="1:38" ht="19.5" customHeight="1">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row>
    <row r="796" spans="1:38" ht="19.5" customHeight="1">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row>
    <row r="797" spans="1:38" ht="19.5" customHeight="1">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row>
    <row r="798" spans="1:38" ht="19.5" customHeight="1">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row>
    <row r="799" spans="1:38" ht="19.5" customHeight="1">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row>
    <row r="800" spans="1:38" ht="19.5" customHeight="1">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row>
    <row r="801" spans="1:38" ht="19.5" customHeight="1">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row>
    <row r="802" spans="1:38" ht="19.5" customHeight="1">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row>
    <row r="803" spans="1:38" ht="19.5" customHeight="1">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row>
    <row r="804" spans="1:38" ht="19.5" customHeight="1">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row>
    <row r="805" spans="1:38" ht="19.5" customHeight="1">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row>
    <row r="806" spans="1:38" ht="19.5" customHeight="1">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row>
    <row r="807" spans="1:38" ht="19.5" customHeight="1">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row>
    <row r="808" spans="1:38" ht="19.5" customHeight="1">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row>
    <row r="809" spans="1:38" ht="19.5" customHeight="1">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row>
    <row r="810" spans="1:38" ht="19.5" customHeight="1">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row>
    <row r="811" spans="1:38" ht="19.5" customHeight="1">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row>
    <row r="812" spans="1:38" ht="19.5" customHeight="1">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row>
    <row r="813" spans="1:38" ht="19.5" customHeight="1">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row>
    <row r="814" spans="1:38" ht="19.5" customHeight="1">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row>
    <row r="815" spans="1:38" ht="19.5" customHeight="1">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row>
    <row r="816" spans="1:38" ht="19.5" customHeight="1">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row>
    <row r="817" spans="1:38" ht="19.5" customHeight="1">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row>
    <row r="818" spans="1:38" ht="19.5" customHeight="1">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row>
    <row r="819" spans="1:38" ht="19.5" customHeight="1">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row>
    <row r="820" spans="1:38" ht="19.5" customHeight="1">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row>
    <row r="821" spans="1:38" ht="19.5" customHeight="1">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row>
    <row r="822" spans="1:38" ht="19.5" customHeight="1">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row>
    <row r="823" spans="1:38" ht="19.5" customHeight="1">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row>
    <row r="824" spans="1:38" ht="19.5" customHeight="1">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row>
    <row r="825" spans="1:38" ht="19.5" customHeight="1">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row>
    <row r="826" spans="1:38" ht="19.5" customHeight="1">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row>
    <row r="827" spans="1:38" ht="19.5" customHeight="1">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row>
    <row r="828" spans="1:38" ht="19.5" customHeight="1">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row>
    <row r="829" spans="1:38" ht="19.5" customHeight="1">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row>
    <row r="830" spans="1:38" ht="19.5" customHeight="1">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row>
    <row r="831" spans="1:38" ht="19.5" customHeight="1">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row>
    <row r="832" spans="1:38" ht="19.5" customHeight="1">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row>
    <row r="833" spans="1:38" ht="19.5" customHeight="1">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row>
    <row r="834" spans="1:38" ht="19.5" customHeight="1">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row>
    <row r="835" spans="1:38" ht="19.5" customHeight="1">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row>
    <row r="836" spans="1:38" ht="19.5" customHeight="1">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row>
    <row r="837" spans="1:38" ht="19.5" customHeight="1">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row>
    <row r="838" spans="1:38" ht="19.5" customHeight="1">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row>
    <row r="839" spans="1:38" ht="19.5" customHeight="1">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row>
    <row r="840" spans="1:38" ht="19.5" customHeight="1">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row>
    <row r="841" spans="1:38" ht="19.5" customHeight="1">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row>
    <row r="842" spans="1:38" ht="19.5" customHeight="1">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row>
    <row r="843" spans="1:38" ht="19.5" customHeight="1">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row>
    <row r="844" spans="1:38" ht="19.5" customHeight="1">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row>
    <row r="845" spans="1:38" ht="19.5" customHeight="1">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row>
    <row r="846" spans="1:38" ht="19.5" customHeight="1">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row>
    <row r="847" spans="1:38" ht="19.5" customHeight="1">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row>
    <row r="848" spans="1:38" ht="19.5" customHeight="1">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row>
    <row r="849" spans="1:38" ht="19.5" customHeight="1">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row>
    <row r="850" spans="1:38" ht="19.5" customHeight="1">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row>
    <row r="851" spans="1:38" ht="19.5" customHeight="1">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row>
    <row r="852" spans="1:38" ht="19.5" customHeight="1">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row>
    <row r="853" spans="1:38" ht="19.5" customHeight="1">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row>
    <row r="854" spans="1:38" ht="19.5" customHeight="1">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row>
    <row r="855" spans="1:38" ht="19.5" customHeight="1">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row>
    <row r="856" spans="1:38" ht="19.5" customHeight="1">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row>
    <row r="857" spans="1:38" ht="19.5" customHeight="1">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row>
    <row r="858" spans="1:38" ht="19.5" customHeight="1">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row>
    <row r="859" spans="1:38" ht="19.5" customHeight="1">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row>
    <row r="860" spans="1:38" ht="19.5" customHeight="1">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row>
    <row r="861" spans="1:38" ht="19.5" customHeight="1">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row>
    <row r="862" spans="1:38" ht="19.5" customHeight="1">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row>
    <row r="863" spans="1:38" ht="19.5" customHeight="1">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row>
    <row r="864" spans="1:38" ht="19.5" customHeight="1">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row>
    <row r="865" spans="1:38" ht="19.5" customHeight="1">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row>
    <row r="866" spans="1:38" ht="19.5" customHeight="1">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row>
    <row r="867" spans="1:38" ht="19.5" customHeight="1">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row>
    <row r="868" spans="1:38" ht="19.5" customHeight="1">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row>
    <row r="869" spans="1:38" ht="19.5" customHeight="1">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row>
    <row r="870" spans="1:38" ht="19.5" customHeight="1">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row>
    <row r="871" spans="1:38" ht="19.5" customHeight="1">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row>
    <row r="872" spans="1:38" ht="19.5" customHeight="1">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row>
    <row r="873" spans="1:38" ht="19.5" customHeight="1">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row>
    <row r="874" spans="1:38" ht="19.5" customHeight="1">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row>
    <row r="875" spans="1:38" ht="19.5" customHeight="1">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row>
    <row r="876" spans="1:38" ht="19.5" customHeight="1">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row>
    <row r="877" spans="1:38" ht="19.5" customHeight="1">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row>
    <row r="878" spans="1:38" ht="19.5" customHeight="1">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row>
    <row r="879" spans="1:38" ht="19.5" customHeight="1">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row>
    <row r="880" spans="1:38" ht="19.5" customHeight="1">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row>
    <row r="881" spans="1:38" ht="19.5" customHeight="1">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row>
    <row r="882" spans="1:38" ht="19.5" customHeight="1">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row>
    <row r="883" spans="1:38" ht="19.5" customHeight="1">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row>
    <row r="884" spans="1:38" ht="19.5" customHeight="1">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row>
    <row r="885" spans="1:38" ht="19.5" customHeight="1">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row>
    <row r="886" spans="1:38" ht="19.5" customHeight="1">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row>
    <row r="887" spans="1:38" ht="19.5" customHeight="1">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row>
    <row r="888" spans="1:38" ht="19.5" customHeight="1">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row>
    <row r="889" spans="1:38" ht="19.5" customHeight="1">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row>
    <row r="890" spans="1:38" ht="19.5" customHeight="1">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row>
    <row r="891" spans="1:38" ht="19.5" customHeight="1">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row>
    <row r="892" spans="1:38" ht="19.5" customHeight="1">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row>
    <row r="893" spans="1:38" ht="19.5" customHeight="1">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row>
    <row r="894" spans="1:38" ht="19.5" customHeight="1">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row>
    <row r="895" spans="1:38" ht="19.5" customHeight="1">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row>
    <row r="896" spans="1:38" ht="19.5" customHeight="1">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row>
    <row r="897" spans="1:38" ht="19.5" customHeight="1">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row>
    <row r="898" spans="1:38" ht="19.5" customHeight="1">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row>
    <row r="899" spans="1:38" ht="19.5" customHeight="1">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row>
    <row r="900" spans="1:38" ht="19.5" customHeight="1">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row>
    <row r="901" spans="1:38" ht="19.5" customHeight="1">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row>
    <row r="902" spans="1:38" ht="19.5" customHeight="1">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row>
    <row r="903" spans="1:38" ht="19.5" customHeight="1">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row>
    <row r="904" spans="1:38" ht="19.5" customHeight="1">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row>
    <row r="905" spans="1:38" ht="19.5" customHeight="1">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row>
    <row r="906" spans="1:38" ht="19.5" customHeight="1">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row>
    <row r="907" spans="1:38" ht="19.5" customHeight="1">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row>
    <row r="908" spans="1:38" ht="19.5" customHeight="1">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row>
    <row r="909" spans="1:38" ht="19.5" customHeight="1">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row>
    <row r="910" spans="1:38" ht="19.5" customHeight="1">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row>
    <row r="911" spans="1:38" ht="19.5" customHeight="1">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row>
    <row r="912" spans="1:38" ht="19.5" customHeight="1">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row>
    <row r="913" spans="1:38" ht="19.5" customHeight="1">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row>
    <row r="914" spans="1:38" ht="19.5" customHeight="1">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row>
    <row r="915" spans="1:38" ht="19.5" customHeight="1">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row>
    <row r="916" spans="1:38" ht="19.5" customHeight="1">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row>
    <row r="917" spans="1:38" ht="19.5" customHeight="1">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row>
    <row r="918" spans="1:38" ht="19.5" customHeight="1">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row>
    <row r="919" spans="1:38" ht="19.5" customHeight="1">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row>
    <row r="920" spans="1:38" ht="19.5" customHeight="1">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row>
    <row r="921" spans="1:38" ht="19.5" customHeight="1">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row>
    <row r="922" spans="1:38" ht="19.5" customHeight="1">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row>
    <row r="923" spans="1:38" ht="19.5" customHeight="1">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row>
    <row r="924" spans="1:38" ht="19.5" customHeight="1">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row>
    <row r="925" spans="1:38" ht="19.5" customHeight="1">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row>
    <row r="926" spans="1:38" ht="19.5" customHeight="1">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row>
    <row r="927" spans="1:38" ht="19.5" customHeight="1">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row>
    <row r="928" spans="1:38" ht="19.5" customHeight="1">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row>
    <row r="929" spans="1:38" ht="19.5" customHeight="1">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row>
    <row r="930" spans="1:38" ht="19.5" customHeight="1">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row>
    <row r="931" spans="1:38" ht="19.5" customHeight="1">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row>
    <row r="932" spans="1:38" ht="19.5" customHeight="1">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row>
    <row r="933" spans="1:38" ht="19.5" customHeight="1">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row>
    <row r="934" spans="1:38" ht="19.5" customHeight="1">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row>
    <row r="935" spans="1:38" ht="19.5" customHeight="1">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row>
    <row r="936" spans="1:38" ht="19.5" customHeight="1">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row>
    <row r="937" spans="1:38" ht="19.5" customHeight="1">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row>
    <row r="938" spans="1:38" ht="19.5" customHeight="1">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row>
    <row r="939" spans="1:38" ht="19.5" customHeight="1">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row>
    <row r="940" spans="1:38" ht="19.5" customHeight="1">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row>
    <row r="941" spans="1:38" ht="19.5" customHeight="1">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row>
    <row r="942" spans="1:38" ht="19.5" customHeight="1">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row>
    <row r="943" spans="1:38" ht="19.5" customHeight="1">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row>
    <row r="944" spans="1:38" ht="19.5" customHeight="1">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row>
    <row r="945" spans="1:38" ht="19.5" customHeight="1">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row>
    <row r="946" spans="1:38" ht="19.5" customHeight="1">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row>
    <row r="947" spans="1:38" ht="19.5" customHeight="1">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row>
    <row r="948" spans="1:38" ht="19.5" customHeight="1">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row>
    <row r="949" spans="1:38" ht="19.5" customHeight="1">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row>
    <row r="950" spans="1:38" ht="19.5" customHeight="1">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row>
    <row r="951" spans="1:38" ht="19.5" customHeight="1">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row>
    <row r="952" spans="1:38" ht="19.5" customHeight="1">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row>
    <row r="953" spans="1:38" ht="19.5" customHeight="1">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row>
    <row r="954" spans="1:38" ht="19.5" customHeight="1">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row>
    <row r="955" spans="1:38" ht="19.5" customHeight="1">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row>
    <row r="956" spans="1:38" ht="19.5" customHeight="1">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row>
    <row r="957" spans="1:38" ht="19.5" customHeight="1">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row>
    <row r="958" spans="1:38" ht="19.5" customHeight="1">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row>
    <row r="959" spans="1:38" ht="19.5" customHeight="1">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row>
    <row r="960" spans="1:38" ht="19.5" customHeight="1">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row>
    <row r="961" spans="1:38" ht="19.5" customHeight="1">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row>
    <row r="962" spans="1:38" ht="19.5" customHeight="1">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row>
    <row r="963" spans="1:38" ht="19.5" customHeight="1">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row>
    <row r="964" spans="1:38" ht="19.5" customHeight="1">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row>
    <row r="965" spans="1:38" ht="19.5" customHeight="1">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row>
    <row r="966" spans="1:38" ht="19.5" customHeight="1">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row>
    <row r="967" spans="1:38" ht="19.5" customHeight="1">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row>
    <row r="968" spans="1:38" ht="19.5" customHeight="1">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row>
    <row r="969" spans="1:38" ht="19.5" customHeight="1">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row>
    <row r="970" spans="1:38" ht="19.5" customHeight="1">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row>
    <row r="971" spans="1:38" ht="19.5" customHeight="1">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row>
    <row r="972" spans="1:38" ht="19.5" customHeight="1">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row>
    <row r="973" spans="1:38" ht="19.5" customHeight="1">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row>
    <row r="974" spans="1:38" ht="19.5" customHeight="1">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row>
    <row r="975" spans="1:38" ht="19.5" customHeight="1">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row>
    <row r="976" spans="1:38" ht="19.5" customHeight="1">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row>
    <row r="977" spans="1:38" ht="19.5" customHeight="1">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row>
    <row r="978" spans="1:38" ht="19.5" customHeight="1">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row>
    <row r="979" spans="1:38" ht="19.5" customHeight="1">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row>
    <row r="980" spans="1:38" ht="19.5" customHeight="1">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row>
    <row r="981" spans="1:38" ht="19.5" customHeight="1">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row>
    <row r="982" spans="1:38" ht="19.5" customHeight="1">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row>
    <row r="983" spans="1:38" ht="19.5" customHeight="1">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row>
    <row r="984" spans="1:38" ht="19.5" customHeight="1">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row>
    <row r="985" spans="1:38" ht="19.5" customHeight="1">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row>
    <row r="986" spans="1:38" ht="19.5" customHeight="1">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row>
    <row r="987" spans="1:38" ht="19.5" customHeight="1">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row>
    <row r="988" spans="1:38" ht="19.5" customHeight="1">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row>
    <row r="989" spans="1:38" ht="19.5" customHeight="1">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row>
    <row r="990" spans="1:38" ht="19.5" customHeight="1">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row>
    <row r="991" spans="1:38" ht="19.5" customHeight="1">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row>
    <row r="992" spans="1:38" ht="19.5" customHeight="1">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row>
    <row r="993" spans="1:38" ht="19.5" customHeight="1">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row>
    <row r="994" spans="1:38" ht="19.5" customHeight="1">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row>
    <row r="995" spans="1:38" ht="19.5" customHeight="1">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row>
    <row r="996" spans="1:38" ht="19.5" customHeight="1">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row>
    <row r="997" spans="1:38" ht="19.5" customHeight="1">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row>
    <row r="998" spans="1:38" ht="19.5" customHeight="1">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row>
    <row r="999" spans="1:38" ht="19.5" customHeight="1">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row>
    <row r="1000" spans="1:38" ht="19.5" customHeight="1">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row>
    <row r="1001" spans="1:38" ht="19.5" customHeight="1">
      <c r="A1001" s="94"/>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row>
    <row r="1002" spans="1:38" ht="19.5" customHeight="1">
      <c r="A1002" s="94"/>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row>
    <row r="1003" spans="1:38" ht="19.5" customHeight="1">
      <c r="A1003" s="94"/>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row>
    <row r="1004" spans="1:38" ht="19.5" customHeight="1">
      <c r="A1004" s="94"/>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row>
    <row r="1005" spans="1:38" ht="19.5" customHeight="1">
      <c r="A1005" s="94"/>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row>
    <row r="1006" spans="1:38" ht="19.5" customHeight="1">
      <c r="A1006" s="94"/>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row>
    <row r="1007" spans="1:38" ht="19.5" customHeight="1">
      <c r="A1007" s="94"/>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row>
    <row r="1008" spans="1:38" ht="19.5" customHeight="1">
      <c r="A1008" s="94"/>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row>
    <row r="1009" spans="1:38" ht="19.5" customHeight="1">
      <c r="A1009" s="94"/>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row>
    <row r="1010" spans="1:38" ht="19.5" customHeight="1">
      <c r="A1010" s="94"/>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row>
    <row r="1011" spans="1:38" ht="19.5" customHeight="1">
      <c r="A1011" s="94"/>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row>
    <row r="1012" spans="1:38" ht="19.5" customHeight="1">
      <c r="A1012" s="94"/>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row>
    <row r="1013" spans="1:38" ht="19.5" customHeight="1">
      <c r="A1013" s="94"/>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row>
    <row r="1014" spans="1:38" ht="19.5" customHeight="1">
      <c r="A1014" s="94"/>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row>
    <row r="1015" spans="1:38" ht="19.5" customHeight="1">
      <c r="A1015" s="94"/>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row>
  </sheetData>
  <sheetProtection algorithmName="SHA-512" hashValue="09Jfqv8LQXJ98QPTEqe3jZ1pIHxfjtpv2kuC8lItmGKmI0MK9fBC3LL8ZO0Okte1jZbSn4ETaAxJkHXwbgXC0w==" saltValue="liWl4EKtS49Q+ixRFbI2fg==" spinCount="100000" sheet="1" objects="1" scenarios="1" selectLockedCells="1"/>
  <mergeCells count="53">
    <mergeCell ref="B33:AJ33"/>
    <mergeCell ref="B34:AJ34"/>
    <mergeCell ref="B39:F39"/>
    <mergeCell ref="G39:I40"/>
    <mergeCell ref="J39:K39"/>
    <mergeCell ref="L39:M40"/>
    <mergeCell ref="N39:O39"/>
    <mergeCell ref="P39:Q40"/>
    <mergeCell ref="R39:S39"/>
    <mergeCell ref="U39:Z39"/>
    <mergeCell ref="AA39:AJ40"/>
    <mergeCell ref="B40:F40"/>
    <mergeCell ref="J40:K40"/>
    <mergeCell ref="N40:O40"/>
    <mergeCell ref="R40:S40"/>
    <mergeCell ref="U40:Z40"/>
    <mergeCell ref="G11:J11"/>
    <mergeCell ref="L11:M11"/>
    <mergeCell ref="O11:P11"/>
    <mergeCell ref="B12:AJ12"/>
    <mergeCell ref="B31:AJ31"/>
    <mergeCell ref="D15:AJ15"/>
    <mergeCell ref="D16:AJ16"/>
    <mergeCell ref="D18:AJ18"/>
    <mergeCell ref="D19:AJ19"/>
    <mergeCell ref="D21:AJ21"/>
    <mergeCell ref="D22:AJ22"/>
    <mergeCell ref="D24:AJ24"/>
    <mergeCell ref="D25:AJ25"/>
    <mergeCell ref="D27:AJ27"/>
    <mergeCell ref="D28:AJ28"/>
    <mergeCell ref="B30:AJ30"/>
    <mergeCell ref="B13:AJ13"/>
    <mergeCell ref="AB9:AC9"/>
    <mergeCell ref="AE9:AF9"/>
    <mergeCell ref="AG9:AJ10"/>
    <mergeCell ref="B10:H10"/>
    <mergeCell ref="Q10:U10"/>
    <mergeCell ref="V10:X10"/>
    <mergeCell ref="Y10:AA10"/>
    <mergeCell ref="AB10:AC10"/>
    <mergeCell ref="AE10:AF10"/>
    <mergeCell ref="B9:H9"/>
    <mergeCell ref="I9:P10"/>
    <mergeCell ref="Q9:U9"/>
    <mergeCell ref="V9:X9"/>
    <mergeCell ref="Y9:AA9"/>
    <mergeCell ref="B11:E11"/>
    <mergeCell ref="AH1:AJ1"/>
    <mergeCell ref="A4:AJ5"/>
    <mergeCell ref="B7:H7"/>
    <mergeCell ref="I7:AJ8"/>
    <mergeCell ref="B8:H8"/>
  </mergeCells>
  <phoneticPr fontId="1"/>
  <pageMargins left="0.41" right="0.35" top="0.51" bottom="0.37"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Code</vt:lpstr>
      <vt:lpstr>Institution Details</vt:lpstr>
      <vt:lpstr>APPLICATION</vt:lpstr>
      <vt:lpstr>Reason For Study</vt:lpstr>
      <vt:lpstr>SPONSOR LETTER</vt:lpstr>
      <vt:lpstr>SPONSOR LETTER JAPANESE</vt:lpstr>
      <vt:lpstr>Declaration Form</vt:lpstr>
      <vt:lpstr>Jcert</vt:lpstr>
      <vt:lpstr>JFT</vt:lpstr>
      <vt:lpstr>JLCT</vt:lpstr>
      <vt:lpstr>JLPT</vt:lpstr>
      <vt:lpstr>JPT</vt:lpstr>
      <vt:lpstr>NAT</vt:lpstr>
      <vt:lpstr>PJC</vt:lpstr>
      <vt:lpstr>APPLICATION!Print_Area</vt:lpstr>
      <vt:lpstr>'Declaration Form'!Print_Area</vt:lpstr>
      <vt:lpstr>TOPJ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Arjun Lamichhane</dc:creator>
  <cp:lastModifiedBy>Arjun Lamichhane</cp:lastModifiedBy>
  <cp:lastPrinted>2026-06-03T03:24:05Z</cp:lastPrinted>
  <dcterms:created xsi:type="dcterms:W3CDTF">2025-10-31T10:39:07Z</dcterms:created>
  <dcterms:modified xsi:type="dcterms:W3CDTF">2026-06-03T05:58:33Z</dcterms:modified>
</cp:coreProperties>
</file>